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033acf2d35282b1/Dokumente/Bowling/Webseiten/punktspiele/2024-2025/"/>
    </mc:Choice>
  </mc:AlternateContent>
  <xr:revisionPtr revIDLastSave="184" documentId="8_{AFC0E65E-03E6-4CCD-BAD6-1DEBBDB1B079}" xr6:coauthVersionLast="47" xr6:coauthVersionMax="47" xr10:uidLastSave="{A89DBEDD-1236-4F5C-85A3-DF77BC6B8F69}"/>
  <bookViews>
    <workbookView xWindow="-120" yWindow="-120" windowWidth="29040" windowHeight="15720" xr2:uid="{00000000-000D-0000-FFFF-FFFF00000000}"/>
  </bookViews>
  <sheets>
    <sheet name="Ergebnisse" sheetId="1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0" i="1" l="1"/>
  <c r="L149" i="1"/>
  <c r="L148" i="1"/>
  <c r="L147" i="1"/>
  <c r="L146" i="1"/>
  <c r="L145" i="1"/>
  <c r="CR168" i="1"/>
  <c r="CK168" i="1"/>
  <c r="CD168" i="1"/>
  <c r="BW168" i="1"/>
  <c r="BP168" i="1"/>
  <c r="BI168" i="1"/>
  <c r="BB168" i="1"/>
  <c r="AU168" i="1"/>
  <c r="AN168" i="1"/>
  <c r="AG168" i="1"/>
  <c r="Z168" i="1"/>
  <c r="S168" i="1"/>
  <c r="L168" i="1"/>
  <c r="CR167" i="1"/>
  <c r="CK167" i="1"/>
  <c r="CD167" i="1"/>
  <c r="BW167" i="1"/>
  <c r="BP167" i="1"/>
  <c r="BI167" i="1"/>
  <c r="BB167" i="1"/>
  <c r="AU167" i="1"/>
  <c r="AN167" i="1"/>
  <c r="AG167" i="1"/>
  <c r="Z167" i="1"/>
  <c r="S167" i="1"/>
  <c r="L167" i="1"/>
  <c r="CR166" i="1"/>
  <c r="CK166" i="1"/>
  <c r="CD166" i="1"/>
  <c r="BW166" i="1"/>
  <c r="BP166" i="1"/>
  <c r="BI166" i="1"/>
  <c r="BB166" i="1"/>
  <c r="AU166" i="1"/>
  <c r="AN166" i="1"/>
  <c r="AG166" i="1"/>
  <c r="Z166" i="1"/>
  <c r="S166" i="1"/>
  <c r="L166" i="1"/>
  <c r="CR165" i="1"/>
  <c r="CK165" i="1"/>
  <c r="CD165" i="1"/>
  <c r="BW165" i="1"/>
  <c r="BP165" i="1"/>
  <c r="BI165" i="1"/>
  <c r="BB165" i="1"/>
  <c r="AU165" i="1"/>
  <c r="AN165" i="1"/>
  <c r="AG165" i="1"/>
  <c r="Z165" i="1"/>
  <c r="S165" i="1"/>
  <c r="L165" i="1"/>
  <c r="CR164" i="1"/>
  <c r="CK164" i="1"/>
  <c r="CD164" i="1"/>
  <c r="BW164" i="1"/>
  <c r="BP164" i="1"/>
  <c r="BI164" i="1"/>
  <c r="BB164" i="1"/>
  <c r="AU164" i="1"/>
  <c r="AN164" i="1"/>
  <c r="AG164" i="1"/>
  <c r="Z164" i="1"/>
  <c r="S164" i="1"/>
  <c r="L164" i="1"/>
  <c r="CR163" i="1"/>
  <c r="CK163" i="1"/>
  <c r="CD163" i="1"/>
  <c r="BW163" i="1"/>
  <c r="BP163" i="1"/>
  <c r="BI163" i="1"/>
  <c r="BB163" i="1"/>
  <c r="AU163" i="1"/>
  <c r="AN163" i="1"/>
  <c r="AG163" i="1"/>
  <c r="Z163" i="1"/>
  <c r="S163" i="1"/>
  <c r="L163" i="1"/>
  <c r="CR162" i="1"/>
  <c r="CK162" i="1"/>
  <c r="CD162" i="1"/>
  <c r="BW162" i="1"/>
  <c r="BP162" i="1"/>
  <c r="BI162" i="1"/>
  <c r="BB162" i="1"/>
  <c r="AU162" i="1"/>
  <c r="AN162" i="1"/>
  <c r="AG162" i="1"/>
  <c r="Z162" i="1"/>
  <c r="S162" i="1"/>
  <c r="L162" i="1"/>
  <c r="CR161" i="1"/>
  <c r="CK161" i="1"/>
  <c r="CD161" i="1"/>
  <c r="BW161" i="1"/>
  <c r="BP161" i="1"/>
  <c r="BI161" i="1"/>
  <c r="BB161" i="1"/>
  <c r="AU161" i="1"/>
  <c r="AN161" i="1"/>
  <c r="AG161" i="1"/>
  <c r="Z161" i="1"/>
  <c r="S161" i="1"/>
  <c r="L161" i="1"/>
  <c r="CR160" i="1"/>
  <c r="CK160" i="1"/>
  <c r="CD160" i="1"/>
  <c r="BW160" i="1"/>
  <c r="BP160" i="1"/>
  <c r="BI160" i="1"/>
  <c r="BB160" i="1"/>
  <c r="AU160" i="1"/>
  <c r="AN160" i="1"/>
  <c r="AG160" i="1"/>
  <c r="Z160" i="1"/>
  <c r="S160" i="1"/>
  <c r="L160" i="1"/>
  <c r="CR159" i="1"/>
  <c r="CK159" i="1"/>
  <c r="CD159" i="1"/>
  <c r="BW159" i="1"/>
  <c r="BP159" i="1"/>
  <c r="BI159" i="1"/>
  <c r="BB159" i="1"/>
  <c r="AU159" i="1"/>
  <c r="AN159" i="1"/>
  <c r="AG159" i="1"/>
  <c r="Z159" i="1"/>
  <c r="S159" i="1"/>
  <c r="L159" i="1"/>
  <c r="CR154" i="1"/>
  <c r="CK154" i="1"/>
  <c r="CD154" i="1"/>
  <c r="BW154" i="1"/>
  <c r="BP154" i="1"/>
  <c r="BI154" i="1"/>
  <c r="BB154" i="1"/>
  <c r="AU154" i="1"/>
  <c r="AN154" i="1"/>
  <c r="AG154" i="1"/>
  <c r="Z154" i="1"/>
  <c r="S154" i="1"/>
  <c r="L154" i="1"/>
  <c r="CR153" i="1"/>
  <c r="CK153" i="1"/>
  <c r="CD153" i="1"/>
  <c r="BW153" i="1"/>
  <c r="BP153" i="1"/>
  <c r="BI153" i="1"/>
  <c r="BB153" i="1"/>
  <c r="AU153" i="1"/>
  <c r="AN153" i="1"/>
  <c r="AG153" i="1"/>
  <c r="Z153" i="1"/>
  <c r="S153" i="1"/>
  <c r="L153" i="1"/>
  <c r="CR152" i="1"/>
  <c r="CK152" i="1"/>
  <c r="CD152" i="1"/>
  <c r="BW152" i="1"/>
  <c r="BP152" i="1"/>
  <c r="BI152" i="1"/>
  <c r="BB152" i="1"/>
  <c r="AU152" i="1"/>
  <c r="AN152" i="1"/>
  <c r="AG152" i="1"/>
  <c r="Z152" i="1"/>
  <c r="S152" i="1"/>
  <c r="L152" i="1"/>
  <c r="CR151" i="1"/>
  <c r="CK151" i="1"/>
  <c r="CD151" i="1"/>
  <c r="BW151" i="1"/>
  <c r="BP151" i="1"/>
  <c r="BI151" i="1"/>
  <c r="BB151" i="1"/>
  <c r="AU151" i="1"/>
  <c r="AN151" i="1"/>
  <c r="AG151" i="1"/>
  <c r="Z151" i="1"/>
  <c r="S151" i="1"/>
  <c r="L151" i="1"/>
  <c r="CR150" i="1"/>
  <c r="CK150" i="1"/>
  <c r="CD150" i="1"/>
  <c r="BW150" i="1"/>
  <c r="BP150" i="1"/>
  <c r="BI150" i="1"/>
  <c r="BB150" i="1"/>
  <c r="AU150" i="1"/>
  <c r="AN150" i="1"/>
  <c r="AG150" i="1"/>
  <c r="Z150" i="1"/>
  <c r="S150" i="1"/>
  <c r="CR149" i="1"/>
  <c r="CK149" i="1"/>
  <c r="CD149" i="1"/>
  <c r="BW149" i="1"/>
  <c r="BP149" i="1"/>
  <c r="BI149" i="1"/>
  <c r="BB149" i="1"/>
  <c r="AU149" i="1"/>
  <c r="AN149" i="1"/>
  <c r="AG149" i="1"/>
  <c r="Z149" i="1"/>
  <c r="S149" i="1"/>
  <c r="CR148" i="1"/>
  <c r="CK148" i="1"/>
  <c r="CD148" i="1"/>
  <c r="BW148" i="1"/>
  <c r="BP148" i="1"/>
  <c r="BI148" i="1"/>
  <c r="BB148" i="1"/>
  <c r="AU148" i="1"/>
  <c r="AN148" i="1"/>
  <c r="AG148" i="1"/>
  <c r="Z148" i="1"/>
  <c r="S148" i="1"/>
  <c r="CR147" i="1"/>
  <c r="CK147" i="1"/>
  <c r="CD147" i="1"/>
  <c r="BW147" i="1"/>
  <c r="BP147" i="1"/>
  <c r="BI147" i="1"/>
  <c r="BB147" i="1"/>
  <c r="AU147" i="1"/>
  <c r="AN147" i="1"/>
  <c r="AG147" i="1"/>
  <c r="Z147" i="1"/>
  <c r="S147" i="1"/>
  <c r="CR146" i="1"/>
  <c r="CK146" i="1"/>
  <c r="CD146" i="1"/>
  <c r="BW146" i="1"/>
  <c r="BP146" i="1"/>
  <c r="BI146" i="1"/>
  <c r="BB146" i="1"/>
  <c r="AU146" i="1"/>
  <c r="AN146" i="1"/>
  <c r="AG146" i="1"/>
  <c r="Z146" i="1"/>
  <c r="S146" i="1"/>
  <c r="CR145" i="1"/>
  <c r="CK145" i="1"/>
  <c r="CD145" i="1"/>
  <c r="BW145" i="1"/>
  <c r="BP145" i="1"/>
  <c r="BI145" i="1"/>
  <c r="BB145" i="1"/>
  <c r="AU145" i="1"/>
  <c r="AN145" i="1"/>
  <c r="AG145" i="1"/>
  <c r="Z145" i="1"/>
  <c r="S145" i="1"/>
  <c r="CR142" i="1"/>
  <c r="CK142" i="1"/>
  <c r="CD142" i="1"/>
  <c r="BW142" i="1"/>
  <c r="BP142" i="1"/>
  <c r="BI142" i="1"/>
  <c r="BB142" i="1"/>
  <c r="AU142" i="1"/>
  <c r="AN142" i="1"/>
  <c r="AG142" i="1"/>
  <c r="Z142" i="1"/>
  <c r="S142" i="1"/>
  <c r="L142" i="1"/>
  <c r="CR141" i="1"/>
  <c r="CK141" i="1"/>
  <c r="CD141" i="1"/>
  <c r="BW141" i="1"/>
  <c r="BP141" i="1"/>
  <c r="BI141" i="1"/>
  <c r="BB141" i="1"/>
  <c r="AU141" i="1"/>
  <c r="AN141" i="1"/>
  <c r="AG141" i="1"/>
  <c r="Z141" i="1"/>
  <c r="S141" i="1"/>
  <c r="L141" i="1"/>
  <c r="CR140" i="1"/>
  <c r="CK140" i="1"/>
  <c r="CD140" i="1"/>
  <c r="BW140" i="1"/>
  <c r="BP140" i="1"/>
  <c r="BI140" i="1"/>
  <c r="BB140" i="1"/>
  <c r="AU140" i="1"/>
  <c r="AN140" i="1"/>
  <c r="AG140" i="1"/>
  <c r="Z140" i="1"/>
  <c r="S140" i="1"/>
  <c r="L140" i="1"/>
  <c r="CR139" i="1"/>
  <c r="CK139" i="1"/>
  <c r="CD139" i="1"/>
  <c r="BW139" i="1"/>
  <c r="BP139" i="1"/>
  <c r="BI139" i="1"/>
  <c r="BB139" i="1"/>
  <c r="AU139" i="1"/>
  <c r="AN139" i="1"/>
  <c r="AG139" i="1"/>
  <c r="Z139" i="1"/>
  <c r="S139" i="1"/>
  <c r="L139" i="1"/>
  <c r="CR138" i="1"/>
  <c r="CK138" i="1"/>
  <c r="CD138" i="1"/>
  <c r="BW138" i="1"/>
  <c r="BP138" i="1"/>
  <c r="BI138" i="1"/>
  <c r="BB138" i="1"/>
  <c r="AU138" i="1"/>
  <c r="AN138" i="1"/>
  <c r="AG138" i="1"/>
  <c r="Z138" i="1"/>
  <c r="S138" i="1"/>
  <c r="L138" i="1"/>
  <c r="CR137" i="1"/>
  <c r="CK137" i="1"/>
  <c r="CD137" i="1"/>
  <c r="BW137" i="1"/>
  <c r="BP137" i="1"/>
  <c r="BI137" i="1"/>
  <c r="BB137" i="1"/>
  <c r="AU137" i="1"/>
  <c r="AN137" i="1"/>
  <c r="AG137" i="1"/>
  <c r="Z137" i="1"/>
  <c r="S137" i="1"/>
  <c r="L137" i="1"/>
  <c r="CR136" i="1"/>
  <c r="CK136" i="1"/>
  <c r="CD136" i="1"/>
  <c r="BW136" i="1"/>
  <c r="BP136" i="1"/>
  <c r="BI136" i="1"/>
  <c r="BB136" i="1"/>
  <c r="AU136" i="1"/>
  <c r="AN136" i="1"/>
  <c r="AG136" i="1"/>
  <c r="Z136" i="1"/>
  <c r="S136" i="1"/>
  <c r="L136" i="1"/>
  <c r="CR135" i="1"/>
  <c r="CK135" i="1"/>
  <c r="CD135" i="1"/>
  <c r="BW135" i="1"/>
  <c r="BP135" i="1"/>
  <c r="BI135" i="1"/>
  <c r="BB135" i="1"/>
  <c r="AU135" i="1"/>
  <c r="AN135" i="1"/>
  <c r="AG135" i="1"/>
  <c r="Z135" i="1"/>
  <c r="S135" i="1"/>
  <c r="L135" i="1"/>
  <c r="CR134" i="1"/>
  <c r="CK134" i="1"/>
  <c r="CD134" i="1"/>
  <c r="BW134" i="1"/>
  <c r="BP134" i="1"/>
  <c r="BI134" i="1"/>
  <c r="BB134" i="1"/>
  <c r="AU134" i="1"/>
  <c r="AN134" i="1"/>
  <c r="AG134" i="1"/>
  <c r="Z134" i="1"/>
  <c r="L134" i="1"/>
  <c r="S134" i="1" s="1"/>
  <c r="CR133" i="1"/>
  <c r="CK133" i="1"/>
  <c r="CD133" i="1"/>
  <c r="BW133" i="1"/>
  <c r="BP133" i="1"/>
  <c r="BI133" i="1"/>
  <c r="BB133" i="1"/>
  <c r="AU133" i="1"/>
  <c r="AN133" i="1"/>
  <c r="AG133" i="1"/>
  <c r="Z133" i="1"/>
  <c r="S133" i="1"/>
  <c r="L133" i="1"/>
  <c r="CR128" i="1"/>
  <c r="CK128" i="1"/>
  <c r="CD128" i="1"/>
  <c r="BW128" i="1"/>
  <c r="BP128" i="1"/>
  <c r="BI128" i="1"/>
  <c r="BB128" i="1"/>
  <c r="AU128" i="1"/>
  <c r="AN128" i="1"/>
  <c r="AG128" i="1"/>
  <c r="Z128" i="1"/>
  <c r="S128" i="1"/>
  <c r="L128" i="1"/>
  <c r="CR127" i="1"/>
  <c r="CK127" i="1"/>
  <c r="CD127" i="1"/>
  <c r="BW127" i="1"/>
  <c r="BP127" i="1"/>
  <c r="BI127" i="1"/>
  <c r="BB127" i="1"/>
  <c r="AU127" i="1"/>
  <c r="AN127" i="1"/>
  <c r="AG127" i="1"/>
  <c r="Z127" i="1"/>
  <c r="S127" i="1"/>
  <c r="L127" i="1"/>
  <c r="CR126" i="1"/>
  <c r="CK126" i="1"/>
  <c r="CD126" i="1"/>
  <c r="BW126" i="1"/>
  <c r="BP126" i="1"/>
  <c r="BI126" i="1"/>
  <c r="BB126" i="1"/>
  <c r="AU126" i="1"/>
  <c r="AN126" i="1"/>
  <c r="AG126" i="1"/>
  <c r="Z126" i="1"/>
  <c r="S126" i="1"/>
  <c r="L126" i="1"/>
  <c r="CR125" i="1"/>
  <c r="CK125" i="1"/>
  <c r="CD125" i="1"/>
  <c r="BW125" i="1"/>
  <c r="BP125" i="1"/>
  <c r="BI125" i="1"/>
  <c r="BB125" i="1"/>
  <c r="AU125" i="1"/>
  <c r="AN125" i="1"/>
  <c r="AG125" i="1"/>
  <c r="Z125" i="1"/>
  <c r="S125" i="1"/>
  <c r="L125" i="1"/>
  <c r="CR124" i="1"/>
  <c r="CK124" i="1"/>
  <c r="CD124" i="1"/>
  <c r="BW124" i="1"/>
  <c r="BP124" i="1"/>
  <c r="BI124" i="1"/>
  <c r="BB124" i="1"/>
  <c r="AU124" i="1"/>
  <c r="AN124" i="1"/>
  <c r="AG124" i="1"/>
  <c r="Z124" i="1"/>
  <c r="L124" i="1"/>
  <c r="S123" i="1" s="1"/>
  <c r="CR123" i="1"/>
  <c r="CK123" i="1"/>
  <c r="CD123" i="1"/>
  <c r="BW123" i="1"/>
  <c r="BP123" i="1"/>
  <c r="BI123" i="1"/>
  <c r="BB123" i="1"/>
  <c r="AU123" i="1"/>
  <c r="AN123" i="1"/>
  <c r="AG123" i="1"/>
  <c r="Z123" i="1"/>
  <c r="L123" i="1"/>
  <c r="S124" i="1" s="1"/>
  <c r="CR122" i="1"/>
  <c r="CK122" i="1"/>
  <c r="CD122" i="1"/>
  <c r="BW122" i="1"/>
  <c r="BP122" i="1"/>
  <c r="BI122" i="1"/>
  <c r="BB122" i="1"/>
  <c r="AU122" i="1"/>
  <c r="AN122" i="1"/>
  <c r="AG122" i="1"/>
  <c r="Z122" i="1"/>
  <c r="S122" i="1"/>
  <c r="L122" i="1"/>
  <c r="CR121" i="1"/>
  <c r="CK121" i="1"/>
  <c r="CD121" i="1"/>
  <c r="BW121" i="1"/>
  <c r="BP121" i="1"/>
  <c r="BI121" i="1"/>
  <c r="BB121" i="1"/>
  <c r="AU121" i="1"/>
  <c r="AN121" i="1"/>
  <c r="AG121" i="1"/>
  <c r="Z121" i="1"/>
  <c r="S121" i="1"/>
  <c r="L121" i="1"/>
  <c r="CR120" i="1"/>
  <c r="CK120" i="1"/>
  <c r="CD120" i="1"/>
  <c r="BW120" i="1"/>
  <c r="BP120" i="1"/>
  <c r="BI120" i="1"/>
  <c r="BB120" i="1"/>
  <c r="AU120" i="1"/>
  <c r="AN120" i="1"/>
  <c r="AG120" i="1"/>
  <c r="Z120" i="1"/>
  <c r="L120" i="1"/>
  <c r="S120" i="1" s="1"/>
  <c r="CR119" i="1"/>
  <c r="CK119" i="1"/>
  <c r="CD119" i="1"/>
  <c r="BW119" i="1"/>
  <c r="BP119" i="1"/>
  <c r="BI119" i="1"/>
  <c r="BB119" i="1"/>
  <c r="AU119" i="1"/>
  <c r="AN119" i="1"/>
  <c r="AG119" i="1"/>
  <c r="Z119" i="1"/>
  <c r="S119" i="1"/>
  <c r="L119" i="1"/>
  <c r="CR114" i="1"/>
  <c r="CK114" i="1"/>
  <c r="CD114" i="1"/>
  <c r="BW114" i="1"/>
  <c r="BP114" i="1"/>
  <c r="BI114" i="1"/>
  <c r="BB114" i="1"/>
  <c r="AU114" i="1"/>
  <c r="AN114" i="1"/>
  <c r="AG114" i="1"/>
  <c r="Z114" i="1"/>
  <c r="S114" i="1"/>
  <c r="L114" i="1"/>
  <c r="CR113" i="1"/>
  <c r="CK113" i="1"/>
  <c r="CD113" i="1"/>
  <c r="BW113" i="1"/>
  <c r="BP113" i="1"/>
  <c r="BI113" i="1"/>
  <c r="BB113" i="1"/>
  <c r="AU113" i="1"/>
  <c r="AN113" i="1"/>
  <c r="AG113" i="1"/>
  <c r="Z113" i="1"/>
  <c r="S113" i="1"/>
  <c r="L113" i="1"/>
  <c r="CR112" i="1"/>
  <c r="CK112" i="1"/>
  <c r="CD112" i="1"/>
  <c r="BW112" i="1"/>
  <c r="BP112" i="1"/>
  <c r="BI112" i="1"/>
  <c r="BB112" i="1"/>
  <c r="AU112" i="1"/>
  <c r="AN112" i="1"/>
  <c r="AG112" i="1"/>
  <c r="Z112" i="1"/>
  <c r="S112" i="1"/>
  <c r="L112" i="1"/>
  <c r="CR111" i="1"/>
  <c r="CK111" i="1"/>
  <c r="CD111" i="1"/>
  <c r="BW111" i="1"/>
  <c r="BP111" i="1"/>
  <c r="BI111" i="1"/>
  <c r="BB111" i="1"/>
  <c r="AU111" i="1"/>
  <c r="AN111" i="1"/>
  <c r="AG111" i="1"/>
  <c r="Z111" i="1"/>
  <c r="S111" i="1"/>
  <c r="L111" i="1"/>
  <c r="CR110" i="1"/>
  <c r="CK110" i="1"/>
  <c r="CD110" i="1"/>
  <c r="BW110" i="1"/>
  <c r="BP110" i="1"/>
  <c r="BI110" i="1"/>
  <c r="BB110" i="1"/>
  <c r="AU110" i="1"/>
  <c r="AN110" i="1"/>
  <c r="AG110" i="1"/>
  <c r="Z110" i="1"/>
  <c r="S110" i="1"/>
  <c r="L110" i="1"/>
  <c r="CR109" i="1"/>
  <c r="CK109" i="1"/>
  <c r="CD109" i="1"/>
  <c r="BW109" i="1"/>
  <c r="BP109" i="1"/>
  <c r="BI109" i="1"/>
  <c r="BB109" i="1"/>
  <c r="AU109" i="1"/>
  <c r="AN109" i="1"/>
  <c r="AG109" i="1"/>
  <c r="Z109" i="1"/>
  <c r="S109" i="1"/>
  <c r="L109" i="1"/>
  <c r="CR108" i="1"/>
  <c r="CK108" i="1"/>
  <c r="CD108" i="1"/>
  <c r="BW108" i="1"/>
  <c r="BP108" i="1"/>
  <c r="BI108" i="1"/>
  <c r="BB108" i="1"/>
  <c r="AU108" i="1"/>
  <c r="AN108" i="1"/>
  <c r="AG108" i="1"/>
  <c r="Z108" i="1"/>
  <c r="S108" i="1"/>
  <c r="L108" i="1"/>
  <c r="CR107" i="1"/>
  <c r="CK107" i="1"/>
  <c r="CD107" i="1"/>
  <c r="BW107" i="1"/>
  <c r="BP107" i="1"/>
  <c r="BI107" i="1"/>
  <c r="BB107" i="1"/>
  <c r="AU107" i="1"/>
  <c r="AN107" i="1"/>
  <c r="AG107" i="1"/>
  <c r="Z107" i="1"/>
  <c r="S107" i="1"/>
  <c r="L107" i="1"/>
  <c r="CR106" i="1"/>
  <c r="CK106" i="1"/>
  <c r="CD106" i="1"/>
  <c r="BW106" i="1"/>
  <c r="BP106" i="1"/>
  <c r="BI106" i="1"/>
  <c r="BB106" i="1"/>
  <c r="AU106" i="1"/>
  <c r="AN106" i="1"/>
  <c r="AG106" i="1"/>
  <c r="Z106" i="1"/>
  <c r="S106" i="1"/>
  <c r="L106" i="1"/>
  <c r="CR105" i="1"/>
  <c r="CK105" i="1"/>
  <c r="CD105" i="1"/>
  <c r="BW105" i="1"/>
  <c r="BP105" i="1"/>
  <c r="BI105" i="1"/>
  <c r="BB105" i="1"/>
  <c r="AU105" i="1"/>
  <c r="AN105" i="1"/>
  <c r="AG105" i="1"/>
  <c r="Z105" i="1"/>
  <c r="S105" i="1"/>
  <c r="L105" i="1"/>
  <c r="CR100" i="1"/>
  <c r="CK100" i="1"/>
  <c r="CD100" i="1"/>
  <c r="BW100" i="1"/>
  <c r="BP100" i="1"/>
  <c r="BI100" i="1"/>
  <c r="BB100" i="1"/>
  <c r="AU100" i="1"/>
  <c r="AN100" i="1"/>
  <c r="AG100" i="1"/>
  <c r="Z100" i="1"/>
  <c r="S100" i="1"/>
  <c r="L100" i="1"/>
  <c r="CR99" i="1"/>
  <c r="CK99" i="1"/>
  <c r="CD99" i="1"/>
  <c r="BW99" i="1"/>
  <c r="BP99" i="1"/>
  <c r="BI99" i="1"/>
  <c r="BB99" i="1"/>
  <c r="AU99" i="1"/>
  <c r="AN99" i="1"/>
  <c r="AG99" i="1"/>
  <c r="Z99" i="1"/>
  <c r="S99" i="1"/>
  <c r="L99" i="1"/>
  <c r="CR98" i="1"/>
  <c r="CK98" i="1"/>
  <c r="CD98" i="1"/>
  <c r="BW98" i="1"/>
  <c r="BP98" i="1"/>
  <c r="BI98" i="1"/>
  <c r="BB98" i="1"/>
  <c r="AU98" i="1"/>
  <c r="AN98" i="1"/>
  <c r="AG98" i="1"/>
  <c r="Z98" i="1"/>
  <c r="S98" i="1"/>
  <c r="L98" i="1"/>
  <c r="CR97" i="1"/>
  <c r="CK97" i="1"/>
  <c r="CD97" i="1"/>
  <c r="BW97" i="1"/>
  <c r="BP97" i="1"/>
  <c r="BI97" i="1"/>
  <c r="BB97" i="1"/>
  <c r="AU97" i="1"/>
  <c r="AN97" i="1"/>
  <c r="AG97" i="1"/>
  <c r="Z97" i="1"/>
  <c r="S97" i="1"/>
  <c r="L97" i="1"/>
  <c r="CR96" i="1"/>
  <c r="CK96" i="1"/>
  <c r="CD96" i="1"/>
  <c r="BW96" i="1"/>
  <c r="BP96" i="1"/>
  <c r="BI96" i="1"/>
  <c r="BB96" i="1"/>
  <c r="AU96" i="1"/>
  <c r="AN96" i="1"/>
  <c r="AG96" i="1"/>
  <c r="Z96" i="1"/>
  <c r="S96" i="1"/>
  <c r="L96" i="1"/>
  <c r="CR95" i="1"/>
  <c r="CK95" i="1"/>
  <c r="CD95" i="1"/>
  <c r="BW95" i="1"/>
  <c r="BP95" i="1"/>
  <c r="BI95" i="1"/>
  <c r="BB95" i="1"/>
  <c r="AU95" i="1"/>
  <c r="AN95" i="1"/>
  <c r="AG95" i="1"/>
  <c r="Z95" i="1"/>
  <c r="S95" i="1"/>
  <c r="L95" i="1"/>
  <c r="CR94" i="1"/>
  <c r="CK94" i="1"/>
  <c r="CD94" i="1"/>
  <c r="BW94" i="1"/>
  <c r="BP94" i="1"/>
  <c r="BI94" i="1"/>
  <c r="BB94" i="1"/>
  <c r="AU94" i="1"/>
  <c r="AN94" i="1"/>
  <c r="AG94" i="1"/>
  <c r="Z94" i="1"/>
  <c r="S94" i="1"/>
  <c r="L94" i="1"/>
  <c r="CR93" i="1"/>
  <c r="CK93" i="1"/>
  <c r="CD93" i="1"/>
  <c r="BW93" i="1"/>
  <c r="BP93" i="1"/>
  <c r="BI93" i="1"/>
  <c r="BB93" i="1"/>
  <c r="AU93" i="1"/>
  <c r="AN93" i="1"/>
  <c r="AG93" i="1"/>
  <c r="Z93" i="1"/>
  <c r="S93" i="1"/>
  <c r="L93" i="1"/>
  <c r="CR92" i="1"/>
  <c r="CK92" i="1"/>
  <c r="CD92" i="1"/>
  <c r="BW92" i="1"/>
  <c r="BP92" i="1"/>
  <c r="BI92" i="1"/>
  <c r="BB92" i="1"/>
  <c r="AU92" i="1"/>
  <c r="AN92" i="1"/>
  <c r="AG92" i="1"/>
  <c r="Z92" i="1"/>
  <c r="S92" i="1"/>
  <c r="L92" i="1"/>
  <c r="CR91" i="1"/>
  <c r="CK91" i="1"/>
  <c r="CD91" i="1"/>
  <c r="BW91" i="1"/>
  <c r="BP91" i="1"/>
  <c r="BI91" i="1"/>
  <c r="BB91" i="1"/>
  <c r="AU91" i="1"/>
  <c r="AN91" i="1"/>
  <c r="AG91" i="1"/>
  <c r="Z91" i="1"/>
  <c r="S91" i="1"/>
  <c r="L91" i="1"/>
  <c r="CR86" i="1"/>
  <c r="CK86" i="1"/>
  <c r="CD86" i="1"/>
  <c r="BW86" i="1"/>
  <c r="BP86" i="1"/>
  <c r="BI86" i="1"/>
  <c r="BB86" i="1"/>
  <c r="AU86" i="1"/>
  <c r="AN86" i="1"/>
  <c r="AG86" i="1"/>
  <c r="Z86" i="1"/>
  <c r="S86" i="1"/>
  <c r="L86" i="1"/>
  <c r="CR85" i="1"/>
  <c r="CK85" i="1"/>
  <c r="CD85" i="1"/>
  <c r="BW85" i="1"/>
  <c r="BP85" i="1"/>
  <c r="BI85" i="1"/>
  <c r="BB85" i="1"/>
  <c r="AU85" i="1"/>
  <c r="AN85" i="1"/>
  <c r="AG85" i="1"/>
  <c r="Z85" i="1"/>
  <c r="S85" i="1"/>
  <c r="L85" i="1"/>
  <c r="CR84" i="1"/>
  <c r="CK84" i="1"/>
  <c r="CD84" i="1"/>
  <c r="BW84" i="1"/>
  <c r="BP84" i="1"/>
  <c r="BI84" i="1"/>
  <c r="BB84" i="1"/>
  <c r="AU84" i="1"/>
  <c r="AN84" i="1"/>
  <c r="AG84" i="1"/>
  <c r="Z84" i="1"/>
  <c r="S84" i="1"/>
  <c r="L84" i="1"/>
  <c r="CR83" i="1"/>
  <c r="CK83" i="1"/>
  <c r="CD83" i="1"/>
  <c r="BW83" i="1"/>
  <c r="BP83" i="1"/>
  <c r="BI83" i="1"/>
  <c r="BB83" i="1"/>
  <c r="AU83" i="1"/>
  <c r="AN83" i="1"/>
  <c r="AG83" i="1"/>
  <c r="Z83" i="1"/>
  <c r="S83" i="1"/>
  <c r="L83" i="1"/>
  <c r="CR82" i="1"/>
  <c r="CK82" i="1"/>
  <c r="CD82" i="1"/>
  <c r="BW82" i="1"/>
  <c r="BP82" i="1"/>
  <c r="BI82" i="1"/>
  <c r="BB82" i="1"/>
  <c r="AU82" i="1"/>
  <c r="AN82" i="1"/>
  <c r="AG82" i="1"/>
  <c r="Z82" i="1"/>
  <c r="S82" i="1"/>
  <c r="L82" i="1"/>
  <c r="CR81" i="1"/>
  <c r="CK81" i="1"/>
  <c r="CD81" i="1"/>
  <c r="BW81" i="1"/>
  <c r="BP81" i="1"/>
  <c r="BI81" i="1"/>
  <c r="BB81" i="1"/>
  <c r="AU81" i="1"/>
  <c r="AN81" i="1"/>
  <c r="AG81" i="1"/>
  <c r="Z81" i="1"/>
  <c r="S81" i="1"/>
  <c r="L81" i="1"/>
  <c r="CR80" i="1"/>
  <c r="CK80" i="1"/>
  <c r="CD80" i="1"/>
  <c r="BW80" i="1"/>
  <c r="BP80" i="1"/>
  <c r="BI80" i="1"/>
  <c r="BB80" i="1"/>
  <c r="AU80" i="1"/>
  <c r="AN80" i="1"/>
  <c r="AG80" i="1"/>
  <c r="Z80" i="1"/>
  <c r="S80" i="1"/>
  <c r="L80" i="1"/>
  <c r="CR79" i="1"/>
  <c r="CK79" i="1"/>
  <c r="CD79" i="1"/>
  <c r="BW79" i="1"/>
  <c r="BP79" i="1"/>
  <c r="BI79" i="1"/>
  <c r="BB79" i="1"/>
  <c r="AU79" i="1"/>
  <c r="AN79" i="1"/>
  <c r="AG79" i="1"/>
  <c r="Z79" i="1"/>
  <c r="S79" i="1"/>
  <c r="L79" i="1"/>
  <c r="CR78" i="1"/>
  <c r="CK78" i="1"/>
  <c r="CD78" i="1"/>
  <c r="BW78" i="1"/>
  <c r="BP78" i="1"/>
  <c r="BI78" i="1"/>
  <c r="BB78" i="1"/>
  <c r="AU78" i="1"/>
  <c r="AN78" i="1"/>
  <c r="AG78" i="1"/>
  <c r="Z78" i="1"/>
  <c r="S78" i="1"/>
  <c r="L78" i="1"/>
  <c r="CR77" i="1"/>
  <c r="CK77" i="1"/>
  <c r="CD77" i="1"/>
  <c r="BW77" i="1"/>
  <c r="BP77" i="1"/>
  <c r="BI77" i="1"/>
  <c r="BB77" i="1"/>
  <c r="AU77" i="1"/>
  <c r="AN77" i="1"/>
  <c r="AG77" i="1"/>
  <c r="Z77" i="1"/>
  <c r="S77" i="1"/>
  <c r="L77" i="1"/>
  <c r="CR72" i="1"/>
  <c r="CK72" i="1"/>
  <c r="CD72" i="1"/>
  <c r="BW72" i="1"/>
  <c r="BP72" i="1"/>
  <c r="BI72" i="1"/>
  <c r="BB72" i="1"/>
  <c r="AU72" i="1"/>
  <c r="AN72" i="1"/>
  <c r="AG72" i="1"/>
  <c r="Z72" i="1"/>
  <c r="S72" i="1"/>
  <c r="L72" i="1"/>
  <c r="CR71" i="1"/>
  <c r="CK71" i="1"/>
  <c r="CD71" i="1"/>
  <c r="BW71" i="1"/>
  <c r="BP71" i="1"/>
  <c r="BI71" i="1"/>
  <c r="BB71" i="1"/>
  <c r="AU71" i="1"/>
  <c r="AN71" i="1"/>
  <c r="AG71" i="1"/>
  <c r="Z71" i="1"/>
  <c r="S71" i="1"/>
  <c r="L71" i="1"/>
  <c r="S69" i="1" s="1"/>
  <c r="CR70" i="1"/>
  <c r="CK70" i="1"/>
  <c r="CD70" i="1"/>
  <c r="BW70" i="1"/>
  <c r="BP70" i="1"/>
  <c r="BI70" i="1"/>
  <c r="BB70" i="1"/>
  <c r="AU70" i="1"/>
  <c r="AN70" i="1"/>
  <c r="AG70" i="1"/>
  <c r="Z70" i="1"/>
  <c r="S70" i="1"/>
  <c r="L70" i="1"/>
  <c r="CR69" i="1"/>
  <c r="CK69" i="1"/>
  <c r="CD69" i="1"/>
  <c r="BW69" i="1"/>
  <c r="BP69" i="1"/>
  <c r="BI69" i="1"/>
  <c r="BB69" i="1"/>
  <c r="AU69" i="1"/>
  <c r="AN69" i="1"/>
  <c r="AG69" i="1"/>
  <c r="Z69" i="1"/>
  <c r="L69" i="1"/>
  <c r="CR68" i="1"/>
  <c r="CK68" i="1"/>
  <c r="CD68" i="1"/>
  <c r="BW68" i="1"/>
  <c r="BP68" i="1"/>
  <c r="BI68" i="1"/>
  <c r="BB68" i="1"/>
  <c r="AU68" i="1"/>
  <c r="AN68" i="1"/>
  <c r="AG68" i="1"/>
  <c r="Z68" i="1"/>
  <c r="L68" i="1"/>
  <c r="CR67" i="1"/>
  <c r="CK67" i="1"/>
  <c r="CD67" i="1"/>
  <c r="BW67" i="1"/>
  <c r="BP67" i="1"/>
  <c r="BI67" i="1"/>
  <c r="BB67" i="1"/>
  <c r="AU67" i="1"/>
  <c r="AN67" i="1"/>
  <c r="AG67" i="1"/>
  <c r="Z67" i="1"/>
  <c r="S67" i="1"/>
  <c r="L67" i="1"/>
  <c r="S68" i="1" s="1"/>
  <c r="CR66" i="1"/>
  <c r="CK66" i="1"/>
  <c r="CD66" i="1"/>
  <c r="BW66" i="1"/>
  <c r="BP66" i="1"/>
  <c r="BI66" i="1"/>
  <c r="BB66" i="1"/>
  <c r="AU66" i="1"/>
  <c r="AN66" i="1"/>
  <c r="AG66" i="1"/>
  <c r="Z66" i="1"/>
  <c r="L66" i="1"/>
  <c r="S66" i="1" s="1"/>
  <c r="CR65" i="1"/>
  <c r="CK65" i="1"/>
  <c r="CD65" i="1"/>
  <c r="BW65" i="1"/>
  <c r="BP65" i="1"/>
  <c r="BI65" i="1"/>
  <c r="BB65" i="1"/>
  <c r="AU65" i="1"/>
  <c r="AN65" i="1"/>
  <c r="AG65" i="1"/>
  <c r="Z65" i="1"/>
  <c r="S65" i="1"/>
  <c r="L65" i="1"/>
  <c r="CR64" i="1"/>
  <c r="CK64" i="1"/>
  <c r="CD64" i="1"/>
  <c r="BW64" i="1"/>
  <c r="BP64" i="1"/>
  <c r="BI64" i="1"/>
  <c r="BB64" i="1"/>
  <c r="AU64" i="1"/>
  <c r="AN64" i="1"/>
  <c r="AG64" i="1"/>
  <c r="Z64" i="1"/>
  <c r="S64" i="1"/>
  <c r="L64" i="1"/>
  <c r="CR63" i="1"/>
  <c r="CK63" i="1"/>
  <c r="CD63" i="1"/>
  <c r="BW63" i="1"/>
  <c r="BP63" i="1"/>
  <c r="BI63" i="1"/>
  <c r="BB63" i="1"/>
  <c r="AU63" i="1"/>
  <c r="AN63" i="1"/>
  <c r="AG63" i="1"/>
  <c r="Z63" i="1"/>
  <c r="L63" i="1"/>
  <c r="S63" i="1" s="1"/>
  <c r="CR60" i="1"/>
  <c r="CK60" i="1"/>
  <c r="CD60" i="1"/>
  <c r="BW60" i="1"/>
  <c r="BP60" i="1"/>
  <c r="BI60" i="1"/>
  <c r="BB60" i="1"/>
  <c r="AU60" i="1"/>
  <c r="AN60" i="1"/>
  <c r="AG60" i="1"/>
  <c r="Z60" i="1"/>
  <c r="S60" i="1"/>
  <c r="L60" i="1"/>
  <c r="CR59" i="1"/>
  <c r="CK59" i="1"/>
  <c r="CD59" i="1"/>
  <c r="BW59" i="1"/>
  <c r="BP59" i="1"/>
  <c r="BI59" i="1"/>
  <c r="BB59" i="1"/>
  <c r="AU59" i="1"/>
  <c r="AN59" i="1"/>
  <c r="AG59" i="1"/>
  <c r="Z59" i="1"/>
  <c r="S59" i="1"/>
  <c r="L59" i="1"/>
  <c r="CR58" i="1"/>
  <c r="CK58" i="1"/>
  <c r="CD58" i="1"/>
  <c r="BW58" i="1"/>
  <c r="BP58" i="1"/>
  <c r="BI58" i="1"/>
  <c r="BB58" i="1"/>
  <c r="AU58" i="1"/>
  <c r="AN58" i="1"/>
  <c r="AG58" i="1"/>
  <c r="Z58" i="1"/>
  <c r="S58" i="1"/>
  <c r="L58" i="1"/>
  <c r="CR57" i="1"/>
  <c r="CK57" i="1"/>
  <c r="CD57" i="1"/>
  <c r="BW57" i="1"/>
  <c r="BP57" i="1"/>
  <c r="BI57" i="1"/>
  <c r="BB57" i="1"/>
  <c r="AU57" i="1"/>
  <c r="AN57" i="1"/>
  <c r="AG57" i="1"/>
  <c r="Z57" i="1"/>
  <c r="S57" i="1"/>
  <c r="L57" i="1"/>
  <c r="CR56" i="1"/>
  <c r="CK56" i="1"/>
  <c r="CD56" i="1"/>
  <c r="BW56" i="1"/>
  <c r="BP56" i="1"/>
  <c r="BI56" i="1"/>
  <c r="BB56" i="1"/>
  <c r="AU56" i="1"/>
  <c r="AN56" i="1"/>
  <c r="AG56" i="1"/>
  <c r="Z56" i="1"/>
  <c r="S56" i="1"/>
  <c r="L56" i="1"/>
  <c r="CR55" i="1"/>
  <c r="CK55" i="1"/>
  <c r="CD55" i="1"/>
  <c r="BW55" i="1"/>
  <c r="BP55" i="1"/>
  <c r="BI55" i="1"/>
  <c r="BB55" i="1"/>
  <c r="AU55" i="1"/>
  <c r="AN55" i="1"/>
  <c r="AG55" i="1"/>
  <c r="Z55" i="1"/>
  <c r="S55" i="1"/>
  <c r="L55" i="1"/>
  <c r="CR54" i="1"/>
  <c r="CK54" i="1"/>
  <c r="CD54" i="1"/>
  <c r="BW54" i="1"/>
  <c r="BP54" i="1"/>
  <c r="BI54" i="1"/>
  <c r="BB54" i="1"/>
  <c r="AU54" i="1"/>
  <c r="AN54" i="1"/>
  <c r="AG54" i="1"/>
  <c r="Z54" i="1"/>
  <c r="S54" i="1"/>
  <c r="L54" i="1"/>
  <c r="CR53" i="1"/>
  <c r="CK53" i="1"/>
  <c r="CD53" i="1"/>
  <c r="BW53" i="1"/>
  <c r="BP53" i="1"/>
  <c r="BI53" i="1"/>
  <c r="BB53" i="1"/>
  <c r="AU53" i="1"/>
  <c r="AN53" i="1"/>
  <c r="AG53" i="1"/>
  <c r="Z53" i="1"/>
  <c r="S53" i="1"/>
  <c r="L53" i="1"/>
  <c r="CR52" i="1"/>
  <c r="CK52" i="1"/>
  <c r="CD52" i="1"/>
  <c r="BW52" i="1"/>
  <c r="BP52" i="1"/>
  <c r="BI52" i="1"/>
  <c r="BB52" i="1"/>
  <c r="AU52" i="1"/>
  <c r="AN52" i="1"/>
  <c r="AG52" i="1"/>
  <c r="Z52" i="1"/>
  <c r="S52" i="1"/>
  <c r="L52" i="1"/>
  <c r="CR51" i="1"/>
  <c r="CK51" i="1"/>
  <c r="CD51" i="1"/>
  <c r="BW51" i="1"/>
  <c r="BP51" i="1"/>
  <c r="BI51" i="1"/>
  <c r="BB51" i="1"/>
  <c r="AU51" i="1"/>
  <c r="AN51" i="1"/>
  <c r="AG51" i="1"/>
  <c r="Z51" i="1"/>
  <c r="S51" i="1"/>
  <c r="L51" i="1"/>
  <c r="L61" i="1"/>
  <c r="S61" i="1"/>
  <c r="Z61" i="1"/>
  <c r="AG61" i="1"/>
  <c r="AN61" i="1"/>
  <c r="AU61" i="1"/>
  <c r="BB61" i="1"/>
  <c r="BI61" i="1"/>
  <c r="BP61" i="1"/>
  <c r="BW61" i="1"/>
  <c r="CD61" i="1"/>
  <c r="CK61" i="1"/>
  <c r="CR61" i="1"/>
  <c r="CR48" i="1"/>
  <c r="CK48" i="1"/>
  <c r="CD48" i="1"/>
  <c r="BW48" i="1"/>
  <c r="BP48" i="1"/>
  <c r="BI48" i="1"/>
  <c r="BB48" i="1"/>
  <c r="AU48" i="1"/>
  <c r="AN48" i="1"/>
  <c r="AG48" i="1"/>
  <c r="Z48" i="1"/>
  <c r="S48" i="1"/>
  <c r="L48" i="1"/>
  <c r="CR47" i="1"/>
  <c r="CK47" i="1"/>
  <c r="CD47" i="1"/>
  <c r="BW47" i="1"/>
  <c r="BP47" i="1"/>
  <c r="BI47" i="1"/>
  <c r="BB47" i="1"/>
  <c r="AU47" i="1"/>
  <c r="AN47" i="1"/>
  <c r="AG47" i="1"/>
  <c r="Z47" i="1"/>
  <c r="S47" i="1"/>
  <c r="L47" i="1"/>
  <c r="CR46" i="1"/>
  <c r="CK46" i="1"/>
  <c r="CD46" i="1"/>
  <c r="BW46" i="1"/>
  <c r="BP46" i="1"/>
  <c r="BI46" i="1"/>
  <c r="BB46" i="1"/>
  <c r="AU46" i="1"/>
  <c r="AN46" i="1"/>
  <c r="AG46" i="1"/>
  <c r="Z46" i="1"/>
  <c r="S46" i="1"/>
  <c r="L46" i="1"/>
  <c r="CR45" i="1"/>
  <c r="CK45" i="1"/>
  <c r="CD45" i="1"/>
  <c r="BW45" i="1"/>
  <c r="BP45" i="1"/>
  <c r="BI45" i="1"/>
  <c r="BB45" i="1"/>
  <c r="AU45" i="1"/>
  <c r="AN45" i="1"/>
  <c r="AG45" i="1"/>
  <c r="Z45" i="1"/>
  <c r="L45" i="1"/>
  <c r="S45" i="1" s="1"/>
  <c r="CR44" i="1"/>
  <c r="CK44" i="1"/>
  <c r="CD44" i="1"/>
  <c r="BW44" i="1"/>
  <c r="BP44" i="1"/>
  <c r="BI44" i="1"/>
  <c r="BB44" i="1"/>
  <c r="AU44" i="1"/>
  <c r="AN44" i="1"/>
  <c r="AG44" i="1"/>
  <c r="Z44" i="1"/>
  <c r="S44" i="1"/>
  <c r="L44" i="1"/>
  <c r="S42" i="1" s="1"/>
  <c r="CR43" i="1"/>
  <c r="CK43" i="1"/>
  <c r="CD43" i="1"/>
  <c r="BW43" i="1"/>
  <c r="BP43" i="1"/>
  <c r="BI43" i="1"/>
  <c r="BB43" i="1"/>
  <c r="AU43" i="1"/>
  <c r="AN43" i="1"/>
  <c r="AG43" i="1"/>
  <c r="Z43" i="1"/>
  <c r="S43" i="1"/>
  <c r="L43" i="1"/>
  <c r="CR42" i="1"/>
  <c r="CK42" i="1"/>
  <c r="CD42" i="1"/>
  <c r="BW42" i="1"/>
  <c r="BP42" i="1"/>
  <c r="BI42" i="1"/>
  <c r="BB42" i="1"/>
  <c r="AU42" i="1"/>
  <c r="AN42" i="1"/>
  <c r="AG42" i="1"/>
  <c r="Z42" i="1"/>
  <c r="L42" i="1"/>
  <c r="CR41" i="1"/>
  <c r="CK41" i="1"/>
  <c r="CD41" i="1"/>
  <c r="BW41" i="1"/>
  <c r="BP41" i="1"/>
  <c r="BI41" i="1"/>
  <c r="BB41" i="1"/>
  <c r="AU41" i="1"/>
  <c r="AN41" i="1"/>
  <c r="AG41" i="1"/>
  <c r="Z41" i="1"/>
  <c r="L41" i="1"/>
  <c r="S41" i="1" s="1"/>
  <c r="CR40" i="1"/>
  <c r="CK40" i="1"/>
  <c r="CD40" i="1"/>
  <c r="BW40" i="1"/>
  <c r="BP40" i="1"/>
  <c r="BI40" i="1"/>
  <c r="BB40" i="1"/>
  <c r="AU40" i="1"/>
  <c r="AN40" i="1"/>
  <c r="AG40" i="1"/>
  <c r="Z40" i="1"/>
  <c r="S40" i="1"/>
  <c r="L40" i="1"/>
  <c r="CR39" i="1"/>
  <c r="CK39" i="1"/>
  <c r="CD39" i="1"/>
  <c r="BW39" i="1"/>
  <c r="BP39" i="1"/>
  <c r="BI39" i="1"/>
  <c r="BB39" i="1"/>
  <c r="AU39" i="1"/>
  <c r="AN39" i="1"/>
  <c r="AG39" i="1"/>
  <c r="Z39" i="1"/>
  <c r="S39" i="1"/>
  <c r="L39" i="1"/>
  <c r="CR38" i="1"/>
  <c r="CK38" i="1"/>
  <c r="CD38" i="1"/>
  <c r="BW38" i="1"/>
  <c r="BP38" i="1"/>
  <c r="BI38" i="1"/>
  <c r="BB38" i="1"/>
  <c r="AU38" i="1"/>
  <c r="AN38" i="1"/>
  <c r="AG38" i="1"/>
  <c r="Z38" i="1"/>
  <c r="S38" i="1"/>
  <c r="L38" i="1"/>
  <c r="CR37" i="1"/>
  <c r="CK37" i="1"/>
  <c r="CD37" i="1"/>
  <c r="BW37" i="1"/>
  <c r="BP37" i="1"/>
  <c r="BI37" i="1"/>
  <c r="BB37" i="1"/>
  <c r="AU37" i="1"/>
  <c r="AN37" i="1"/>
  <c r="AG37" i="1"/>
  <c r="Z37" i="1"/>
  <c r="L37" i="1"/>
  <c r="S37" i="1" s="1"/>
  <c r="L49" i="1"/>
  <c r="S49" i="1"/>
  <c r="Z49" i="1"/>
  <c r="AG49" i="1"/>
  <c r="AN49" i="1"/>
  <c r="AU49" i="1"/>
  <c r="BB49" i="1"/>
  <c r="BI49" i="1"/>
  <c r="BP49" i="1"/>
  <c r="BW49" i="1"/>
  <c r="CD49" i="1"/>
  <c r="CK49" i="1"/>
  <c r="CR49" i="1"/>
  <c r="CR34" i="1"/>
  <c r="CK34" i="1"/>
  <c r="CD34" i="1"/>
  <c r="BW34" i="1"/>
  <c r="BP34" i="1"/>
  <c r="BI34" i="1"/>
  <c r="BB34" i="1"/>
  <c r="AU34" i="1"/>
  <c r="AN34" i="1"/>
  <c r="AG34" i="1"/>
  <c r="Z34" i="1"/>
  <c r="S34" i="1"/>
  <c r="L34" i="1"/>
  <c r="CR33" i="1"/>
  <c r="CK33" i="1"/>
  <c r="CD33" i="1"/>
  <c r="BW33" i="1"/>
  <c r="BP33" i="1"/>
  <c r="BI33" i="1"/>
  <c r="BB33" i="1"/>
  <c r="AU33" i="1"/>
  <c r="AN33" i="1"/>
  <c r="AG33" i="1"/>
  <c r="Z33" i="1"/>
  <c r="S33" i="1"/>
  <c r="L33" i="1"/>
  <c r="CR32" i="1"/>
  <c r="CK32" i="1"/>
  <c r="CD32" i="1"/>
  <c r="BW32" i="1"/>
  <c r="BP32" i="1"/>
  <c r="BI32" i="1"/>
  <c r="BB32" i="1"/>
  <c r="AU32" i="1"/>
  <c r="AN32" i="1"/>
  <c r="AG32" i="1"/>
  <c r="Z32" i="1"/>
  <c r="S32" i="1"/>
  <c r="L32" i="1"/>
  <c r="CR31" i="1"/>
  <c r="CK31" i="1"/>
  <c r="CD31" i="1"/>
  <c r="BW31" i="1"/>
  <c r="BP31" i="1"/>
  <c r="BI31" i="1"/>
  <c r="BB31" i="1"/>
  <c r="AU31" i="1"/>
  <c r="AN31" i="1"/>
  <c r="AG31" i="1"/>
  <c r="Z31" i="1"/>
  <c r="S31" i="1"/>
  <c r="L31" i="1"/>
  <c r="CR30" i="1"/>
  <c r="CK30" i="1"/>
  <c r="CD30" i="1"/>
  <c r="BW30" i="1"/>
  <c r="BP30" i="1"/>
  <c r="BI30" i="1"/>
  <c r="BB30" i="1"/>
  <c r="AU30" i="1"/>
  <c r="AN30" i="1"/>
  <c r="AG30" i="1"/>
  <c r="Z30" i="1"/>
  <c r="S30" i="1"/>
  <c r="L30" i="1"/>
  <c r="CR29" i="1"/>
  <c r="CK29" i="1"/>
  <c r="CD29" i="1"/>
  <c r="BW29" i="1"/>
  <c r="BP29" i="1"/>
  <c r="BI29" i="1"/>
  <c r="BB29" i="1"/>
  <c r="AU29" i="1"/>
  <c r="AN29" i="1"/>
  <c r="AG29" i="1"/>
  <c r="Z29" i="1"/>
  <c r="S29" i="1"/>
  <c r="L29" i="1"/>
  <c r="CR28" i="1"/>
  <c r="CK28" i="1"/>
  <c r="CD28" i="1"/>
  <c r="BW28" i="1"/>
  <c r="BP28" i="1"/>
  <c r="BI28" i="1"/>
  <c r="BB28" i="1"/>
  <c r="AU28" i="1"/>
  <c r="AN28" i="1"/>
  <c r="AG28" i="1"/>
  <c r="Z28" i="1"/>
  <c r="S28" i="1"/>
  <c r="L28" i="1"/>
  <c r="CR27" i="1"/>
  <c r="CK27" i="1"/>
  <c r="CD27" i="1"/>
  <c r="BW27" i="1"/>
  <c r="BP27" i="1"/>
  <c r="BI27" i="1"/>
  <c r="BB27" i="1"/>
  <c r="AU27" i="1"/>
  <c r="AN27" i="1"/>
  <c r="AG27" i="1"/>
  <c r="Z27" i="1"/>
  <c r="S27" i="1"/>
  <c r="L27" i="1"/>
  <c r="CR26" i="1"/>
  <c r="CK26" i="1"/>
  <c r="CD26" i="1"/>
  <c r="BW26" i="1"/>
  <c r="BP26" i="1"/>
  <c r="BI26" i="1"/>
  <c r="BB26" i="1"/>
  <c r="AU26" i="1"/>
  <c r="AN26" i="1"/>
  <c r="AG26" i="1"/>
  <c r="Z26" i="1"/>
  <c r="S26" i="1"/>
  <c r="L26" i="1"/>
  <c r="CR25" i="1"/>
  <c r="CK25" i="1"/>
  <c r="CD25" i="1"/>
  <c r="BW25" i="1"/>
  <c r="BP25" i="1"/>
  <c r="BI25" i="1"/>
  <c r="BB25" i="1"/>
  <c r="AU25" i="1"/>
  <c r="AN25" i="1"/>
  <c r="AG25" i="1"/>
  <c r="Z25" i="1"/>
  <c r="S25" i="1"/>
  <c r="L25" i="1"/>
  <c r="CR24" i="1"/>
  <c r="CK24" i="1"/>
  <c r="CD24" i="1"/>
  <c r="BW24" i="1"/>
  <c r="BP24" i="1"/>
  <c r="BI24" i="1"/>
  <c r="BB24" i="1"/>
  <c r="AU24" i="1"/>
  <c r="AN24" i="1"/>
  <c r="AG24" i="1"/>
  <c r="Z24" i="1"/>
  <c r="S24" i="1"/>
  <c r="L24" i="1"/>
  <c r="CR23" i="1"/>
  <c r="CK23" i="1"/>
  <c r="CD23" i="1"/>
  <c r="BW23" i="1"/>
  <c r="BP23" i="1"/>
  <c r="BI23" i="1"/>
  <c r="BB23" i="1"/>
  <c r="AU23" i="1"/>
  <c r="AN23" i="1"/>
  <c r="AG23" i="1"/>
  <c r="Z23" i="1"/>
  <c r="S23" i="1"/>
  <c r="L23" i="1"/>
  <c r="CR22" i="1"/>
  <c r="CK22" i="1"/>
  <c r="CD22" i="1"/>
  <c r="BW22" i="1"/>
  <c r="BP22" i="1"/>
  <c r="BI22" i="1"/>
  <c r="BB22" i="1"/>
  <c r="AU22" i="1"/>
  <c r="AN22" i="1"/>
  <c r="AG22" i="1"/>
  <c r="Z22" i="1"/>
  <c r="S22" i="1"/>
  <c r="L22" i="1"/>
  <c r="CR21" i="1"/>
  <c r="CK21" i="1"/>
  <c r="CD21" i="1"/>
  <c r="BW21" i="1"/>
  <c r="BP21" i="1"/>
  <c r="BI21" i="1"/>
  <c r="BB21" i="1"/>
  <c r="AU21" i="1"/>
  <c r="AN21" i="1"/>
  <c r="AG21" i="1"/>
  <c r="Z21" i="1"/>
  <c r="S21" i="1"/>
  <c r="L21" i="1"/>
  <c r="CR117" i="1"/>
  <c r="CK117" i="1"/>
  <c r="CD117" i="1"/>
  <c r="BW117" i="1"/>
  <c r="BP117" i="1"/>
  <c r="BI117" i="1"/>
  <c r="BB117" i="1"/>
  <c r="AU117" i="1"/>
  <c r="AN117" i="1"/>
  <c r="AG117" i="1"/>
  <c r="Z117" i="1"/>
  <c r="S117" i="1"/>
  <c r="L117" i="1"/>
  <c r="CR116" i="1"/>
  <c r="CK116" i="1"/>
  <c r="CD116" i="1"/>
  <c r="BW116" i="1"/>
  <c r="BP116" i="1"/>
  <c r="BI116" i="1"/>
  <c r="BB116" i="1"/>
  <c r="AU116" i="1"/>
  <c r="AN116" i="1"/>
  <c r="AG116" i="1"/>
  <c r="Z116" i="1"/>
  <c r="S116" i="1"/>
  <c r="L116" i="1"/>
  <c r="CR115" i="1"/>
  <c r="CK115" i="1"/>
  <c r="CD115" i="1"/>
  <c r="BW115" i="1"/>
  <c r="BP115" i="1"/>
  <c r="BI115" i="1"/>
  <c r="BB115" i="1"/>
  <c r="AU115" i="1"/>
  <c r="AN115" i="1"/>
  <c r="AG115" i="1"/>
  <c r="Z115" i="1"/>
  <c r="S115" i="1"/>
  <c r="L115" i="1"/>
  <c r="CR169" i="1"/>
  <c r="CR157" i="1"/>
  <c r="CR156" i="1"/>
  <c r="CR155" i="1"/>
  <c r="CR143" i="1"/>
  <c r="CR131" i="1"/>
  <c r="CR130" i="1"/>
  <c r="CR129" i="1"/>
  <c r="CR103" i="1"/>
  <c r="CR102" i="1"/>
  <c r="CR101" i="1"/>
  <c r="CR89" i="1"/>
  <c r="CR88" i="1"/>
  <c r="CR87" i="1"/>
  <c r="CR75" i="1"/>
  <c r="CR74" i="1"/>
  <c r="CR73" i="1"/>
  <c r="CR35" i="1"/>
  <c r="CR19" i="1"/>
  <c r="CR18" i="1"/>
  <c r="CR17" i="1"/>
  <c r="CK169" i="1"/>
  <c r="CK157" i="1"/>
  <c r="CK156" i="1"/>
  <c r="CK155" i="1"/>
  <c r="CK143" i="1"/>
  <c r="CK131" i="1"/>
  <c r="CK130" i="1"/>
  <c r="CK129" i="1"/>
  <c r="CK103" i="1"/>
  <c r="CK102" i="1"/>
  <c r="CK101" i="1"/>
  <c r="CK89" i="1"/>
  <c r="CK88" i="1"/>
  <c r="CK87" i="1"/>
  <c r="CK75" i="1"/>
  <c r="CK74" i="1"/>
  <c r="CK73" i="1"/>
  <c r="CK35" i="1"/>
  <c r="CK19" i="1"/>
  <c r="CK18" i="1"/>
  <c r="CK17" i="1"/>
  <c r="CD169" i="1"/>
  <c r="CD157" i="1"/>
  <c r="CD156" i="1"/>
  <c r="CD155" i="1"/>
  <c r="CD143" i="1"/>
  <c r="CD131" i="1"/>
  <c r="CD130" i="1"/>
  <c r="CD129" i="1"/>
  <c r="CD103" i="1"/>
  <c r="CD102" i="1"/>
  <c r="CD101" i="1"/>
  <c r="CD89" i="1"/>
  <c r="CD88" i="1"/>
  <c r="CD87" i="1"/>
  <c r="CD75" i="1"/>
  <c r="CD74" i="1"/>
  <c r="CD73" i="1"/>
  <c r="CD35" i="1"/>
  <c r="CD19" i="1"/>
  <c r="CD18" i="1"/>
  <c r="CD17" i="1"/>
  <c r="BW169" i="1"/>
  <c r="BW157" i="1"/>
  <c r="BW156" i="1"/>
  <c r="BW155" i="1"/>
  <c r="BW143" i="1"/>
  <c r="BW131" i="1"/>
  <c r="BW130" i="1"/>
  <c r="BW129" i="1"/>
  <c r="BW103" i="1"/>
  <c r="BW102" i="1"/>
  <c r="BW101" i="1"/>
  <c r="BW89" i="1"/>
  <c r="BW88" i="1"/>
  <c r="BW87" i="1"/>
  <c r="BW75" i="1"/>
  <c r="BW74" i="1"/>
  <c r="BW73" i="1"/>
  <c r="BW35" i="1"/>
  <c r="BW19" i="1"/>
  <c r="BW18" i="1"/>
  <c r="BW17" i="1"/>
  <c r="BP169" i="1"/>
  <c r="BP157" i="1"/>
  <c r="BP156" i="1"/>
  <c r="BP155" i="1"/>
  <c r="BP143" i="1"/>
  <c r="BP131" i="1"/>
  <c r="BP130" i="1"/>
  <c r="BP129" i="1"/>
  <c r="BP103" i="1"/>
  <c r="BP102" i="1"/>
  <c r="BP101" i="1"/>
  <c r="BP89" i="1"/>
  <c r="BP88" i="1"/>
  <c r="BP87" i="1"/>
  <c r="BP75" i="1"/>
  <c r="BP74" i="1"/>
  <c r="BP73" i="1"/>
  <c r="BP35" i="1"/>
  <c r="BP19" i="1"/>
  <c r="BP18" i="1"/>
  <c r="BP17" i="1"/>
  <c r="BI169" i="1"/>
  <c r="BI157" i="1"/>
  <c r="BI156" i="1"/>
  <c r="BI155" i="1"/>
  <c r="BI143" i="1"/>
  <c r="BI131" i="1"/>
  <c r="BI130" i="1"/>
  <c r="BI129" i="1"/>
  <c r="BI103" i="1"/>
  <c r="BI102" i="1"/>
  <c r="BI101" i="1"/>
  <c r="BI89" i="1"/>
  <c r="BI88" i="1"/>
  <c r="BI87" i="1"/>
  <c r="BI75" i="1"/>
  <c r="BI74" i="1"/>
  <c r="BI73" i="1"/>
  <c r="BI35" i="1"/>
  <c r="BI19" i="1"/>
  <c r="BI18" i="1"/>
  <c r="BI17" i="1"/>
  <c r="BB169" i="1"/>
  <c r="BB157" i="1"/>
  <c r="BB156" i="1"/>
  <c r="BB155" i="1"/>
  <c r="BB143" i="1"/>
  <c r="BB131" i="1"/>
  <c r="BB130" i="1"/>
  <c r="BB129" i="1"/>
  <c r="BB103" i="1"/>
  <c r="BB102" i="1"/>
  <c r="BB101" i="1"/>
  <c r="BB89" i="1"/>
  <c r="BB88" i="1"/>
  <c r="BB87" i="1"/>
  <c r="BB75" i="1"/>
  <c r="BB74" i="1"/>
  <c r="BB73" i="1"/>
  <c r="BB35" i="1"/>
  <c r="BB19" i="1"/>
  <c r="BB18" i="1"/>
  <c r="BB17" i="1"/>
  <c r="AU169" i="1"/>
  <c r="AU157" i="1"/>
  <c r="AU156" i="1"/>
  <c r="AU155" i="1"/>
  <c r="AU143" i="1"/>
  <c r="AU131" i="1"/>
  <c r="AU130" i="1"/>
  <c r="AU129" i="1"/>
  <c r="AU103" i="1"/>
  <c r="AU102" i="1"/>
  <c r="AU101" i="1"/>
  <c r="AU89" i="1"/>
  <c r="AU88" i="1"/>
  <c r="AU87" i="1"/>
  <c r="AU75" i="1"/>
  <c r="AU74" i="1"/>
  <c r="AU73" i="1"/>
  <c r="AU35" i="1"/>
  <c r="AU19" i="1"/>
  <c r="AU18" i="1"/>
  <c r="AU17" i="1"/>
  <c r="AN169" i="1"/>
  <c r="AN157" i="1"/>
  <c r="AN156" i="1"/>
  <c r="AN155" i="1"/>
  <c r="AN143" i="1"/>
  <c r="AN131" i="1"/>
  <c r="AN130" i="1"/>
  <c r="AN129" i="1"/>
  <c r="AN103" i="1"/>
  <c r="AN102" i="1"/>
  <c r="AN101" i="1"/>
  <c r="AN89" i="1"/>
  <c r="AN88" i="1"/>
  <c r="AN87" i="1"/>
  <c r="AN75" i="1"/>
  <c r="AN74" i="1"/>
  <c r="AN73" i="1"/>
  <c r="AN35" i="1"/>
  <c r="AN19" i="1"/>
  <c r="AN18" i="1"/>
  <c r="AN17" i="1"/>
  <c r="AG169" i="1"/>
  <c r="AG157" i="1"/>
  <c r="AG156" i="1"/>
  <c r="AG155" i="1"/>
  <c r="AG143" i="1"/>
  <c r="AG131" i="1"/>
  <c r="AG130" i="1"/>
  <c r="AG129" i="1"/>
  <c r="AG103" i="1"/>
  <c r="AG102" i="1"/>
  <c r="AG101" i="1"/>
  <c r="AG89" i="1"/>
  <c r="AG88" i="1"/>
  <c r="AG87" i="1"/>
  <c r="AG75" i="1"/>
  <c r="AG74" i="1"/>
  <c r="AG73" i="1"/>
  <c r="AG35" i="1"/>
  <c r="AG19" i="1"/>
  <c r="AG18" i="1"/>
  <c r="AG17" i="1"/>
  <c r="Z169" i="1"/>
  <c r="Z157" i="1"/>
  <c r="Z156" i="1"/>
  <c r="Z155" i="1"/>
  <c r="Z143" i="1"/>
  <c r="Z131" i="1"/>
  <c r="Z130" i="1"/>
  <c r="Z129" i="1"/>
  <c r="Z103" i="1"/>
  <c r="Z102" i="1"/>
  <c r="Z101" i="1"/>
  <c r="Z89" i="1"/>
  <c r="Z88" i="1"/>
  <c r="Z87" i="1"/>
  <c r="Z75" i="1"/>
  <c r="Z74" i="1"/>
  <c r="Z73" i="1"/>
  <c r="Z35" i="1"/>
  <c r="Z19" i="1"/>
  <c r="Z18" i="1"/>
  <c r="Z17" i="1"/>
  <c r="S143" i="1"/>
  <c r="S155" i="1"/>
  <c r="S156" i="1"/>
  <c r="S157" i="1"/>
  <c r="S169" i="1"/>
  <c r="S17" i="1"/>
  <c r="S18" i="1"/>
  <c r="S19" i="1"/>
  <c r="S35" i="1"/>
  <c r="S73" i="1"/>
  <c r="S74" i="1"/>
  <c r="S75" i="1"/>
  <c r="S87" i="1"/>
  <c r="S88" i="1"/>
  <c r="S89" i="1"/>
  <c r="S101" i="1"/>
  <c r="S102" i="1"/>
  <c r="S103" i="1"/>
  <c r="S129" i="1"/>
  <c r="S130" i="1"/>
  <c r="S131" i="1"/>
  <c r="L17" i="1"/>
  <c r="L18" i="1"/>
  <c r="L19" i="1"/>
  <c r="L35" i="1"/>
  <c r="L73" i="1"/>
  <c r="L74" i="1"/>
  <c r="L75" i="1"/>
  <c r="L87" i="1"/>
  <c r="L88" i="1"/>
  <c r="L89" i="1"/>
  <c r="L101" i="1"/>
  <c r="L102" i="1"/>
  <c r="L103" i="1"/>
  <c r="L129" i="1"/>
  <c r="L130" i="1"/>
  <c r="L131" i="1"/>
  <c r="L143" i="1"/>
  <c r="L155" i="1"/>
  <c r="L156" i="1"/>
  <c r="L157" i="1"/>
  <c r="L169" i="1"/>
  <c r="L6" i="1"/>
  <c r="S5" i="1" s="1"/>
  <c r="Z6" i="1" s="1"/>
  <c r="AG5" i="1" s="1"/>
  <c r="AN5" i="1" s="1"/>
  <c r="AU5" i="1" s="1"/>
  <c r="BB5" i="1" s="1"/>
  <c r="BI5" i="1" s="1"/>
  <c r="BP5" i="1" s="1"/>
  <c r="BW5" i="1" s="1"/>
  <c r="CD5" i="1" s="1"/>
  <c r="CK5" i="1" s="1"/>
  <c r="CR5" i="1" s="1"/>
  <c r="L7" i="1"/>
  <c r="S7" i="1" s="1"/>
  <c r="Z7" i="1" s="1"/>
  <c r="AG7" i="1" s="1"/>
  <c r="AN6" i="1" s="1"/>
  <c r="AU6" i="1" s="1"/>
  <c r="BB6" i="1" s="1"/>
  <c r="BI6" i="1" s="1"/>
  <c r="BP7" i="1" s="1"/>
  <c r="BW7" i="1" s="1"/>
  <c r="CD8" i="1" s="1"/>
  <c r="CK8" i="1" s="1"/>
  <c r="CR8" i="1" s="1"/>
  <c r="L8" i="1"/>
  <c r="S8" i="1" s="1"/>
  <c r="Z8" i="1" s="1"/>
  <c r="AG8" i="1" s="1"/>
  <c r="AN8" i="1" s="1"/>
  <c r="AU8" i="1" s="1"/>
  <c r="BB8" i="1" s="1"/>
  <c r="BI8" i="1" s="1"/>
  <c r="BP8" i="1" s="1"/>
  <c r="BW8" i="1" s="1"/>
  <c r="CD7" i="1" s="1"/>
  <c r="CK7" i="1" s="1"/>
  <c r="CR6" i="1" s="1"/>
  <c r="L9" i="1"/>
  <c r="S10" i="1" s="1"/>
  <c r="Z9" i="1" s="1"/>
  <c r="AG10" i="1" s="1"/>
  <c r="AN9" i="1" s="1"/>
  <c r="AU9" i="1" s="1"/>
  <c r="BB9" i="1" s="1"/>
  <c r="BI9" i="1" s="1"/>
  <c r="BP11" i="1" s="1"/>
  <c r="BW9" i="1" s="1"/>
  <c r="CD10" i="1" s="1"/>
  <c r="CK9" i="1" s="1"/>
  <c r="CR9" i="1" s="1"/>
  <c r="L10" i="1"/>
  <c r="S9" i="1" s="1"/>
  <c r="Z10" i="1" s="1"/>
  <c r="AG9" i="1" s="1"/>
  <c r="AN11" i="1" s="1"/>
  <c r="AU10" i="1" s="1"/>
  <c r="BB10" i="1" s="1"/>
  <c r="BI10" i="1" s="1"/>
  <c r="BP9" i="1" s="1"/>
  <c r="BW11" i="1" s="1"/>
  <c r="CD12" i="1" s="1"/>
  <c r="CK12" i="1" s="1"/>
  <c r="CR13" i="1" s="1"/>
  <c r="L11" i="1"/>
  <c r="S12" i="1" s="1"/>
  <c r="Z12" i="1" s="1"/>
  <c r="AG11" i="1" s="1"/>
  <c r="AN10" i="1" s="1"/>
  <c r="AU12" i="1" s="1"/>
  <c r="BB12" i="1" s="1"/>
  <c r="BI12" i="1" s="1"/>
  <c r="BP13" i="1" s="1"/>
  <c r="BW13" i="1" s="1"/>
  <c r="CD13" i="1" s="1"/>
  <c r="CK14" i="1" s="1"/>
  <c r="CR14" i="1" s="1"/>
  <c r="L12" i="1"/>
  <c r="S11" i="1" s="1"/>
  <c r="Z11" i="1" s="1"/>
  <c r="AG13" i="1" s="1"/>
  <c r="AN13" i="1" s="1"/>
  <c r="AU13" i="1" s="1"/>
  <c r="BB13" i="1" s="1"/>
  <c r="BI13" i="1" s="1"/>
  <c r="BP12" i="1" s="1"/>
  <c r="BW12" i="1" s="1"/>
  <c r="CD11" i="1" s="1"/>
  <c r="CK11" i="1" s="1"/>
  <c r="CR11" i="1" s="1"/>
  <c r="L13" i="1"/>
  <c r="S13" i="1" s="1"/>
  <c r="Z13" i="1" s="1"/>
  <c r="AG12" i="1" s="1"/>
  <c r="AN12" i="1" s="1"/>
  <c r="AU11" i="1" s="1"/>
  <c r="BB11" i="1" s="1"/>
  <c r="BI11" i="1" s="1"/>
  <c r="BP10" i="1" s="1"/>
  <c r="BW10" i="1" s="1"/>
  <c r="CD9" i="1" s="1"/>
  <c r="CK10" i="1" s="1"/>
  <c r="CR10" i="1" s="1"/>
  <c r="L14" i="1"/>
  <c r="S14" i="1" s="1"/>
  <c r="Z14" i="1" s="1"/>
  <c r="AG14" i="1" s="1"/>
  <c r="AN15" i="1" s="1"/>
  <c r="AU15" i="1" s="1"/>
  <c r="BB15" i="1" s="1"/>
  <c r="BI15" i="1" s="1"/>
  <c r="BP15" i="1" s="1"/>
  <c r="BW15" i="1" s="1"/>
  <c r="CD15" i="1" s="1"/>
  <c r="CK15" i="1" s="1"/>
  <c r="CR15" i="1" s="1"/>
  <c r="L15" i="1"/>
  <c r="S15" i="1" s="1"/>
  <c r="Z15" i="1" s="1"/>
  <c r="AG16" i="1" s="1"/>
  <c r="AN16" i="1" s="1"/>
  <c r="AU16" i="1" s="1"/>
  <c r="BB16" i="1" s="1"/>
  <c r="BI16" i="1" s="1"/>
  <c r="BP16" i="1" s="1"/>
  <c r="BW16" i="1" s="1"/>
  <c r="CD16" i="1" s="1"/>
  <c r="CK16" i="1" s="1"/>
  <c r="CR16" i="1" s="1"/>
  <c r="L16" i="1"/>
  <c r="S16" i="1" s="1"/>
  <c r="Z16" i="1" s="1"/>
  <c r="AG15" i="1" s="1"/>
  <c r="AN14" i="1" s="1"/>
  <c r="AU14" i="1" s="1"/>
  <c r="BB14" i="1" s="1"/>
  <c r="BI14" i="1" s="1"/>
  <c r="BP14" i="1" s="1"/>
  <c r="BW14" i="1" s="1"/>
  <c r="CD14" i="1" s="1"/>
  <c r="CK13" i="1" s="1"/>
  <c r="CR12" i="1" s="1"/>
  <c r="L5" i="1"/>
  <c r="S6" i="1" s="1"/>
  <c r="Z5" i="1" s="1"/>
  <c r="AG6" i="1" s="1"/>
  <c r="AN7" i="1" s="1"/>
  <c r="AU7" i="1" s="1"/>
  <c r="BB7" i="1" s="1"/>
  <c r="BI7" i="1" s="1"/>
  <c r="BP6" i="1" s="1"/>
  <c r="BW6" i="1" s="1"/>
  <c r="CD6" i="1" s="1"/>
  <c r="CK6" i="1" s="1"/>
  <c r="CR7" i="1" s="1"/>
</calcChain>
</file>

<file path=xl/sharedStrings.xml><?xml version="1.0" encoding="utf-8"?>
<sst xmlns="http://schemas.openxmlformats.org/spreadsheetml/2006/main" count="1121" uniqueCount="156">
  <si>
    <t>Punktspiele 1 + 2</t>
  </si>
  <si>
    <t>Punktspiele 3 + 4</t>
  </si>
  <si>
    <t>Punktspiele 5 + 6</t>
  </si>
  <si>
    <t>Punktspiele 7 + 8</t>
  </si>
  <si>
    <t>Punktspiele 9 + 10</t>
  </si>
  <si>
    <t>Punktspiele 11 + 12</t>
  </si>
  <si>
    <t>Bemerkungen</t>
  </si>
  <si>
    <t>Punktspiele 13 + 14</t>
  </si>
  <si>
    <t>BSG</t>
  </si>
  <si>
    <t>Pins Antritt</t>
  </si>
  <si>
    <t>Punkte Antritt</t>
  </si>
  <si>
    <t>Punkte gesamt</t>
  </si>
  <si>
    <t>Pins gesamt</t>
  </si>
  <si>
    <t xml:space="preserve">Klasse  </t>
  </si>
  <si>
    <t>S</t>
  </si>
  <si>
    <t>01. Antritt</t>
  </si>
  <si>
    <t>02. Antritt</t>
  </si>
  <si>
    <t>03. Antritt</t>
  </si>
  <si>
    <t>04. Antritt</t>
  </si>
  <si>
    <t>05. Antritt</t>
  </si>
  <si>
    <t>06. Antritt</t>
  </si>
  <si>
    <t>07. Antritt</t>
  </si>
  <si>
    <t>08. Antritt</t>
  </si>
  <si>
    <t>09. Antritt</t>
  </si>
  <si>
    <t>10. Antritt</t>
  </si>
  <si>
    <t>11. Antritt</t>
  </si>
  <si>
    <t>12. Antritt</t>
  </si>
  <si>
    <t>13. Antritt</t>
  </si>
  <si>
    <t>14. Antritt</t>
  </si>
  <si>
    <t>SHN 1</t>
  </si>
  <si>
    <t>BWV 1</t>
  </si>
  <si>
    <t>HAS 1</t>
  </si>
  <si>
    <t>ED 1</t>
  </si>
  <si>
    <t>HLA 1</t>
  </si>
  <si>
    <t>CON 1</t>
  </si>
  <si>
    <t>HHA 2</t>
  </si>
  <si>
    <t>DB 1</t>
  </si>
  <si>
    <t>HHA 1</t>
  </si>
  <si>
    <t>KS 1</t>
  </si>
  <si>
    <t>BWV 2</t>
  </si>
  <si>
    <t>A 1</t>
  </si>
  <si>
    <t>FAH 1</t>
  </si>
  <si>
    <t>OTT 1</t>
  </si>
  <si>
    <t>LSV 1</t>
  </si>
  <si>
    <t>HHA 3</t>
  </si>
  <si>
    <t>ESV 1</t>
  </si>
  <si>
    <t>ELB 2</t>
  </si>
  <si>
    <t>DA 1</t>
  </si>
  <si>
    <t>BBK 1</t>
  </si>
  <si>
    <t>AU 1</t>
  </si>
  <si>
    <t>FW 1</t>
  </si>
  <si>
    <t>A 2</t>
  </si>
  <si>
    <t>HAS 2</t>
  </si>
  <si>
    <t>BWV 3</t>
  </si>
  <si>
    <t>COM 1</t>
  </si>
  <si>
    <t>SID 1</t>
  </si>
  <si>
    <t>JUS 1</t>
  </si>
  <si>
    <t>STI 1</t>
  </si>
  <si>
    <t>GEN 1</t>
  </si>
  <si>
    <t>HHA 4</t>
  </si>
  <si>
    <t>EAG 1</t>
  </si>
  <si>
    <t>DB 2</t>
  </si>
  <si>
    <t>A 3</t>
  </si>
  <si>
    <t>SRH 1</t>
  </si>
  <si>
    <t>ED 2</t>
  </si>
  <si>
    <t>BWV 4</t>
  </si>
  <si>
    <t>DKY 1</t>
  </si>
  <si>
    <t>ELB 1</t>
  </si>
  <si>
    <t>HPA 1</t>
  </si>
  <si>
    <t>DAT 1</t>
  </si>
  <si>
    <t>PAN 1</t>
  </si>
  <si>
    <t>KS 2</t>
  </si>
  <si>
    <t>B 1</t>
  </si>
  <si>
    <t>HAS 3</t>
  </si>
  <si>
    <t>ESV 2</t>
  </si>
  <si>
    <t>ERG 1</t>
  </si>
  <si>
    <t>FW 2</t>
  </si>
  <si>
    <t>AXA 1</t>
  </si>
  <si>
    <t>B 2</t>
  </si>
  <si>
    <t>COM 2</t>
  </si>
  <si>
    <t>DB 3</t>
  </si>
  <si>
    <t>ESV 3</t>
  </si>
  <si>
    <t>HHA 5</t>
  </si>
  <si>
    <t>B 3</t>
  </si>
  <si>
    <t>SID 2</t>
  </si>
  <si>
    <t>GEN 2</t>
  </si>
  <si>
    <t>FAH 2</t>
  </si>
  <si>
    <t>DAT 2</t>
  </si>
  <si>
    <t>SBC 1</t>
  </si>
  <si>
    <t>STI 3</t>
  </si>
  <si>
    <t>C 1</t>
  </si>
  <si>
    <t>HAS 5</t>
  </si>
  <si>
    <t>JH 1</t>
  </si>
  <si>
    <t>ERG 2</t>
  </si>
  <si>
    <t>ALL 1</t>
  </si>
  <si>
    <t>HAN 1</t>
  </si>
  <si>
    <t>HLA 2</t>
  </si>
  <si>
    <t>C 2</t>
  </si>
  <si>
    <t>OTT 2</t>
  </si>
  <si>
    <t>FAH 3</t>
  </si>
  <si>
    <t>POL 2</t>
  </si>
  <si>
    <t>ERG 3</t>
  </si>
  <si>
    <t>ALL 3</t>
  </si>
  <si>
    <t>C 3</t>
  </si>
  <si>
    <t>ED 3</t>
  </si>
  <si>
    <t>BWV 5</t>
  </si>
  <si>
    <t>LSV 2</t>
  </si>
  <si>
    <t>JH 2</t>
  </si>
  <si>
    <t>C 4</t>
  </si>
  <si>
    <t>B36 1</t>
  </si>
  <si>
    <t>HAS 6</t>
  </si>
  <si>
    <t>BAL 1</t>
  </si>
  <si>
    <t>AAH 1</t>
  </si>
  <si>
    <t>JUS 2</t>
  </si>
  <si>
    <t>SGS 1</t>
  </si>
  <si>
    <t>ELB 4</t>
  </si>
  <si>
    <t>Bemerkungen :</t>
  </si>
  <si>
    <t>Kl.</t>
  </si>
  <si>
    <t>Nur 3 Spieler !</t>
  </si>
  <si>
    <t>Nicht angetreten !</t>
  </si>
  <si>
    <t>Höchste Einzelspiele :</t>
  </si>
  <si>
    <t>JUL 1</t>
  </si>
  <si>
    <t>Höchste Dreierserien:</t>
  </si>
  <si>
    <t>Höchste Mannschaftsdurchgänge :</t>
  </si>
  <si>
    <t>Höchste Mannschaftsergebnisse :</t>
  </si>
  <si>
    <t>zurück nach oben</t>
  </si>
  <si>
    <t>Holger Ernst</t>
  </si>
  <si>
    <t>Ergebnisse der Punktspielsaison  2024 / 2025</t>
  </si>
  <si>
    <t>B 4</t>
  </si>
  <si>
    <t>P2 1</t>
  </si>
  <si>
    <t>P2 2</t>
  </si>
  <si>
    <t>ZPD 1</t>
  </si>
  <si>
    <t>JH 3</t>
  </si>
  <si>
    <t>Pins 1.548!</t>
  </si>
  <si>
    <t>POL 1</t>
  </si>
  <si>
    <t>DSO 1</t>
  </si>
  <si>
    <t>STI 2</t>
  </si>
  <si>
    <t>DAK 1</t>
  </si>
  <si>
    <t>HAS 4</t>
  </si>
  <si>
    <t>AU 2</t>
  </si>
  <si>
    <t>OTT 3</t>
  </si>
  <si>
    <t>GEN 3</t>
  </si>
  <si>
    <t>ELB 3</t>
  </si>
  <si>
    <t>COM 3</t>
  </si>
  <si>
    <t>HAS 7</t>
  </si>
  <si>
    <t>CLP 1</t>
  </si>
  <si>
    <t>ELB 5</t>
  </si>
  <si>
    <t>KAH 1</t>
  </si>
  <si>
    <t>SID 3</t>
  </si>
  <si>
    <t>ALL 2</t>
  </si>
  <si>
    <t>BAL 2</t>
  </si>
  <si>
    <t>Pins :</t>
  </si>
  <si>
    <t>Steffen Wendlandt</t>
  </si>
  <si>
    <t>Florian Pahl</t>
  </si>
  <si>
    <t>Alexander Groth</t>
  </si>
  <si>
    <t>Karsten Krüger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</si>
</sst>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\-#,##0\ "/>
    <numFmt numFmtId="165" formatCode="0.0"/>
    <numFmt numFmtId="166" formatCode="\ \ \ 0"/>
  </numFmts>
  <fonts count="38" x14ac:knownFonts="1"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2"/>
      <color rgb="FF0000FF"/>
      <name val="Calibri"/>
      <family val="2"/>
      <scheme val="minor"/>
    </font>
    <font>
      <sz val="10"/>
      <name val="Calibri"/>
      <family val="2"/>
      <scheme val="minor"/>
    </font>
    <font>
      <u/>
      <sz val="11"/>
      <color rgb="FF954F72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0"/>
      <color rgb="FFFF0000"/>
      <name val="Arial"/>
      <family val="2"/>
    </font>
    <font>
      <sz val="10"/>
      <color rgb="FFFFFFFF"/>
      <name val="Arial"/>
      <family val="2"/>
    </font>
    <font>
      <b/>
      <sz val="8"/>
      <name val="Arial"/>
      <family val="2"/>
    </font>
    <font>
      <b/>
      <sz val="11"/>
      <color rgb="FF000000"/>
      <name val="Calibri"/>
      <family val="2"/>
      <scheme val="minor"/>
    </font>
    <font>
      <b/>
      <u/>
      <sz val="10"/>
      <name val="Arial"/>
      <family val="2"/>
    </font>
    <font>
      <u/>
      <sz val="12"/>
      <color rgb="FF0000FF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u/>
      <sz val="12"/>
      <name val="Arial"/>
      <family val="2"/>
    </font>
    <font>
      <sz val="10"/>
      <color rgb="FFFF0000"/>
      <name val="Arial"/>
      <family val="2"/>
    </font>
    <font>
      <sz val="8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7E6E6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FFF00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</cellStyleXfs>
  <cellXfs count="135">
    <xf numFmtId="0" fontId="0" fillId="0" borderId="0" xfId="0"/>
    <xf numFmtId="0" fontId="22" fillId="0" borderId="0" xfId="0" applyFont="1"/>
    <xf numFmtId="3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3" fontId="22" fillId="0" borderId="0" xfId="0" applyNumberFormat="1" applyFont="1" applyAlignment="1">
      <alignment horizontal="center"/>
    </xf>
    <xf numFmtId="164" fontId="22" fillId="0" borderId="0" xfId="0" applyNumberFormat="1" applyFont="1"/>
    <xf numFmtId="164" fontId="22" fillId="0" borderId="0" xfId="0" applyNumberFormat="1" applyFont="1" applyAlignment="1">
      <alignment horizontal="center"/>
    </xf>
    <xf numFmtId="0" fontId="23" fillId="0" borderId="0" xfId="0" applyFont="1"/>
    <xf numFmtId="3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3" fontId="24" fillId="0" borderId="0" xfId="0" applyNumberFormat="1" applyFont="1" applyAlignment="1">
      <alignment horizontal="center" vertical="top"/>
    </xf>
    <xf numFmtId="164" fontId="24" fillId="0" borderId="0" xfId="0" applyNumberFormat="1" applyFont="1" applyAlignment="1">
      <alignment vertical="top"/>
    </xf>
    <xf numFmtId="3" fontId="24" fillId="0" borderId="0" xfId="0" applyNumberFormat="1" applyFont="1" applyAlignment="1">
      <alignment vertical="top"/>
    </xf>
    <xf numFmtId="0" fontId="22" fillId="33" borderId="0" xfId="0" applyFont="1" applyFill="1" applyAlignment="1">
      <alignment horizontal="left" vertical="top" wrapText="1"/>
    </xf>
    <xf numFmtId="0" fontId="25" fillId="0" borderId="0" xfId="0" applyFont="1"/>
    <xf numFmtId="0" fontId="19" fillId="0" borderId="0" xfId="42"/>
    <xf numFmtId="0" fontId="19" fillId="0" borderId="0" xfId="42" applyNumberFormat="1" applyAlignment="1"/>
    <xf numFmtId="0" fontId="19" fillId="0" borderId="0" xfId="42" applyAlignment="1">
      <alignment horizontal="center" vertical="center"/>
    </xf>
    <xf numFmtId="0" fontId="19" fillId="0" borderId="0" xfId="42" applyAlignment="1"/>
    <xf numFmtId="3" fontId="26" fillId="0" borderId="0" xfId="0" applyNumberFormat="1" applyFont="1" applyAlignment="1">
      <alignment horizontal="left" vertical="top"/>
    </xf>
    <xf numFmtId="164" fontId="26" fillId="0" borderId="0" xfId="0" applyNumberFormat="1" applyFont="1" applyAlignment="1">
      <alignment horizontal="center" vertical="top"/>
    </xf>
    <xf numFmtId="3" fontId="26" fillId="0" borderId="0" xfId="0" applyNumberFormat="1" applyFont="1" applyAlignment="1">
      <alignment horizontal="center" vertical="top"/>
    </xf>
    <xf numFmtId="0" fontId="19" fillId="0" borderId="0" xfId="42" applyBorder="1"/>
    <xf numFmtId="0" fontId="22" fillId="0" borderId="0" xfId="0" applyFont="1" applyAlignment="1">
      <alignment wrapText="1"/>
    </xf>
    <xf numFmtId="3" fontId="22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top" wrapText="1"/>
    </xf>
    <xf numFmtId="164" fontId="22" fillId="0" borderId="0" xfId="0" applyNumberFormat="1" applyFont="1" applyAlignment="1">
      <alignment horizontal="center" vertical="top" wrapText="1"/>
    </xf>
    <xf numFmtId="0" fontId="27" fillId="0" borderId="0" xfId="0" applyFont="1" applyAlignment="1">
      <alignment horizontal="left" vertical="center"/>
    </xf>
    <xf numFmtId="0" fontId="23" fillId="33" borderId="0" xfId="0" applyFont="1" applyFill="1" applyAlignment="1">
      <alignment horizontal="left" vertical="center"/>
    </xf>
    <xf numFmtId="164" fontId="23" fillId="0" borderId="0" xfId="0" applyNumberFormat="1" applyFont="1" applyAlignment="1">
      <alignment wrapText="1"/>
    </xf>
    <xf numFmtId="0" fontId="23" fillId="0" borderId="0" xfId="0" applyFont="1" applyAlignment="1">
      <alignment wrapText="1"/>
    </xf>
    <xf numFmtId="164" fontId="23" fillId="0" borderId="0" xfId="0" applyNumberFormat="1" applyFont="1" applyAlignment="1">
      <alignment horizontal="center" wrapText="1"/>
    </xf>
    <xf numFmtId="0" fontId="23" fillId="0" borderId="0" xfId="44" applyFont="1" applyAlignment="1">
      <alignment horizontal="center" vertical="center"/>
    </xf>
    <xf numFmtId="0" fontId="23" fillId="33" borderId="0" xfId="44" applyFont="1" applyFill="1" applyAlignment="1">
      <alignment horizontal="center" vertical="center"/>
    </xf>
    <xf numFmtId="0" fontId="23" fillId="0" borderId="0" xfId="0" applyFont="1" applyAlignment="1">
      <alignment vertical="center"/>
    </xf>
    <xf numFmtId="0" fontId="18" fillId="0" borderId="0" xfId="0" applyFont="1"/>
    <xf numFmtId="3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2" fillId="33" borderId="0" xfId="0" applyFont="1" applyFill="1" applyAlignment="1">
      <alignment horizontal="left"/>
    </xf>
    <xf numFmtId="164" fontId="22" fillId="0" borderId="0" xfId="0" applyNumberFormat="1" applyFont="1" applyAlignment="1">
      <alignment horizontal="center" vertical="center"/>
    </xf>
    <xf numFmtId="0" fontId="22" fillId="0" borderId="0" xfId="44" applyFont="1"/>
    <xf numFmtId="0" fontId="22" fillId="33" borderId="0" xfId="44" applyFont="1" applyFill="1"/>
    <xf numFmtId="164" fontId="28" fillId="0" borderId="0" xfId="0" applyNumberFormat="1" applyFont="1" applyAlignment="1">
      <alignment horizontal="center" vertical="center"/>
    </xf>
    <xf numFmtId="3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165" fontId="18" fillId="0" borderId="0" xfId="0" applyNumberFormat="1" applyFont="1" applyAlignment="1">
      <alignment horizontal="center" vertical="center"/>
    </xf>
    <xf numFmtId="0" fontId="30" fillId="0" borderId="0" xfId="0" applyFont="1"/>
    <xf numFmtId="0" fontId="22" fillId="34" borderId="0" xfId="0" applyFont="1" applyFill="1"/>
    <xf numFmtId="0" fontId="27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2" fillId="33" borderId="0" xfId="0" applyFont="1" applyFill="1" applyAlignment="1">
      <alignment horizontal="left" vertical="center"/>
    </xf>
    <xf numFmtId="0" fontId="22" fillId="0" borderId="0" xfId="44" applyFont="1" applyAlignment="1">
      <alignment vertical="center"/>
    </xf>
    <xf numFmtId="0" fontId="18" fillId="0" borderId="0" xfId="0" applyFont="1" applyAlignment="1">
      <alignment vertical="center"/>
    </xf>
    <xf numFmtId="0" fontId="31" fillId="0" borderId="0" xfId="45" applyFont="1" applyAlignment="1">
      <alignment vertical="center"/>
    </xf>
    <xf numFmtId="0" fontId="22" fillId="0" borderId="0" xfId="45" applyFont="1"/>
    <xf numFmtId="0" fontId="22" fillId="0" borderId="0" xfId="45" applyFont="1" applyAlignment="1">
      <alignment horizontal="center" vertical="center"/>
    </xf>
    <xf numFmtId="0" fontId="22" fillId="0" borderId="0" xfId="45" applyFont="1" applyAlignment="1">
      <alignment vertical="center"/>
    </xf>
    <xf numFmtId="0" fontId="19" fillId="0" borderId="0" xfId="42" applyAlignment="1">
      <alignment vertical="center"/>
    </xf>
    <xf numFmtId="0" fontId="32" fillId="0" borderId="0" xfId="42" applyFont="1"/>
    <xf numFmtId="0" fontId="32" fillId="0" borderId="0" xfId="42" applyFont="1" applyAlignment="1">
      <alignment vertical="center"/>
    </xf>
    <xf numFmtId="3" fontId="22" fillId="0" borderId="0" xfId="0" applyNumberFormat="1" applyFont="1" applyAlignment="1">
      <alignment vertical="center"/>
    </xf>
    <xf numFmtId="164" fontId="22" fillId="0" borderId="0" xfId="0" applyNumberFormat="1" applyFont="1" applyAlignment="1">
      <alignment horizontal="left" vertical="center"/>
    </xf>
    <xf numFmtId="49" fontId="22" fillId="0" borderId="0" xfId="45" applyNumberFormat="1" applyFont="1" applyAlignment="1">
      <alignment horizontal="center" vertical="center"/>
    </xf>
    <xf numFmtId="164" fontId="18" fillId="0" borderId="0" xfId="0" applyNumberFormat="1" applyFont="1"/>
    <xf numFmtId="49" fontId="22" fillId="0" borderId="0" xfId="45" applyNumberFormat="1" applyFont="1"/>
    <xf numFmtId="164" fontId="18" fillId="0" borderId="0" xfId="0" applyNumberFormat="1" applyFont="1" applyAlignment="1">
      <alignment vertical="center"/>
    </xf>
    <xf numFmtId="0" fontId="22" fillId="0" borderId="0" xfId="0" applyFont="1" applyAlignment="1">
      <alignment horizontal="left" vertical="center"/>
    </xf>
    <xf numFmtId="49" fontId="22" fillId="0" borderId="0" xfId="0" applyNumberFormat="1" applyFont="1"/>
    <xf numFmtId="0" fontId="22" fillId="0" borderId="0" xfId="45" applyFont="1" applyAlignment="1">
      <alignment horizontal="center"/>
    </xf>
    <xf numFmtId="0" fontId="33" fillId="0" borderId="0" xfId="0" applyFont="1" applyAlignment="1">
      <alignment vertical="center"/>
    </xf>
    <xf numFmtId="164" fontId="18" fillId="0" borderId="0" xfId="0" applyNumberFormat="1" applyFont="1" applyAlignment="1">
      <alignment horizontal="center"/>
    </xf>
    <xf numFmtId="49" fontId="22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166" fontId="22" fillId="0" borderId="0" xfId="45" applyNumberFormat="1" applyFont="1" applyAlignment="1">
      <alignment horizontal="left" vertical="center"/>
    </xf>
    <xf numFmtId="49" fontId="22" fillId="0" borderId="0" xfId="44" applyNumberFormat="1" applyFont="1"/>
    <xf numFmtId="0" fontId="22" fillId="0" borderId="0" xfId="44" applyFont="1" applyAlignment="1">
      <alignment horizontal="center" vertical="center"/>
    </xf>
    <xf numFmtId="166" fontId="22" fillId="0" borderId="0" xfId="0" applyNumberFormat="1" applyFont="1" applyAlignment="1">
      <alignment horizontal="left" vertical="center"/>
    </xf>
    <xf numFmtId="166" fontId="22" fillId="0" borderId="0" xfId="0" applyNumberFormat="1" applyFont="1" applyAlignment="1">
      <alignment horizontal="center"/>
    </xf>
    <xf numFmtId="166" fontId="22" fillId="0" borderId="0" xfId="0" applyNumberFormat="1" applyFont="1" applyAlignment="1">
      <alignment horizontal="center" vertical="center"/>
    </xf>
    <xf numFmtId="0" fontId="32" fillId="0" borderId="0" xfId="42" applyFont="1" applyAlignment="1">
      <alignment horizontal="center"/>
    </xf>
    <xf numFmtId="3" fontId="32" fillId="0" borderId="0" xfId="42" applyNumberFormat="1" applyFont="1" applyAlignment="1">
      <alignment horizontal="center"/>
    </xf>
    <xf numFmtId="0" fontId="32" fillId="0" borderId="0" xfId="42" applyNumberFormat="1" applyFont="1" applyAlignment="1">
      <alignment vertical="center"/>
    </xf>
    <xf numFmtId="0" fontId="34" fillId="0" borderId="0" xfId="0" applyFont="1" applyAlignment="1">
      <alignment vertical="center"/>
    </xf>
    <xf numFmtId="0" fontId="19" fillId="0" borderId="0" xfId="42" applyBorder="1" applyAlignment="1">
      <alignment vertical="center"/>
    </xf>
    <xf numFmtId="3" fontId="22" fillId="0" borderId="0" xfId="45" applyNumberFormat="1" applyFont="1" applyAlignment="1">
      <alignment horizontal="center" vertical="center"/>
    </xf>
    <xf numFmtId="3" fontId="22" fillId="0" borderId="0" xfId="0" applyNumberFormat="1" applyFont="1" applyAlignment="1">
      <alignment horizontal="left" vertical="center"/>
    </xf>
    <xf numFmtId="166" fontId="18" fillId="0" borderId="0" xfId="0" applyNumberFormat="1" applyFont="1" applyAlignment="1">
      <alignment horizontal="left"/>
    </xf>
    <xf numFmtId="0" fontId="18" fillId="35" borderId="0" xfId="0" applyFont="1" applyFill="1"/>
    <xf numFmtId="3" fontId="18" fillId="35" borderId="0" xfId="0" applyNumberFormat="1" applyFont="1" applyFill="1" applyAlignment="1">
      <alignment horizontal="center" vertical="center"/>
    </xf>
    <xf numFmtId="0" fontId="18" fillId="35" borderId="0" xfId="0" applyFont="1" applyFill="1" applyAlignment="1">
      <alignment horizontal="center" vertical="center"/>
    </xf>
    <xf numFmtId="166" fontId="18" fillId="35" borderId="0" xfId="0" applyNumberFormat="1" applyFont="1" applyFill="1" applyAlignment="1">
      <alignment horizontal="left"/>
    </xf>
    <xf numFmtId="3" fontId="22" fillId="35" borderId="0" xfId="0" applyNumberFormat="1" applyFont="1" applyFill="1" applyAlignment="1">
      <alignment horizontal="center"/>
    </xf>
    <xf numFmtId="0" fontId="22" fillId="35" borderId="0" xfId="0" applyFont="1" applyFill="1" applyAlignment="1">
      <alignment horizontal="center"/>
    </xf>
    <xf numFmtId="164" fontId="22" fillId="35" borderId="0" xfId="0" applyNumberFormat="1" applyFont="1" applyFill="1"/>
    <xf numFmtId="0" fontId="22" fillId="35" borderId="0" xfId="0" applyFont="1" applyFill="1"/>
    <xf numFmtId="0" fontId="22" fillId="35" borderId="0" xfId="0" applyFont="1" applyFill="1" applyAlignment="1">
      <alignment horizontal="left"/>
    </xf>
    <xf numFmtId="0" fontId="22" fillId="35" borderId="0" xfId="0" applyFont="1" applyFill="1" applyAlignment="1">
      <alignment vertical="center"/>
    </xf>
    <xf numFmtId="164" fontId="22" fillId="35" borderId="0" xfId="0" applyNumberFormat="1" applyFont="1" applyFill="1" applyAlignment="1">
      <alignment horizontal="center"/>
    </xf>
    <xf numFmtId="0" fontId="18" fillId="35" borderId="0" xfId="0" applyFont="1" applyFill="1" applyAlignment="1">
      <alignment vertical="center"/>
    </xf>
    <xf numFmtId="0" fontId="18" fillId="35" borderId="0" xfId="0" applyFont="1" applyFill="1" applyAlignment="1">
      <alignment horizontal="center"/>
    </xf>
    <xf numFmtId="0" fontId="32" fillId="35" borderId="0" xfId="42" applyFont="1" applyFill="1" applyAlignment="1">
      <alignment vertical="center"/>
    </xf>
    <xf numFmtId="0" fontId="22" fillId="35" borderId="0" xfId="0" applyFont="1" applyFill="1" applyAlignment="1">
      <alignment horizontal="center" vertical="center"/>
    </xf>
    <xf numFmtId="0" fontId="22" fillId="35" borderId="0" xfId="45" applyFont="1" applyFill="1" applyAlignment="1">
      <alignment horizontal="center" vertical="center"/>
    </xf>
    <xf numFmtId="0" fontId="31" fillId="0" borderId="0" xfId="0" applyFont="1" applyAlignment="1">
      <alignment vertical="center"/>
    </xf>
    <xf numFmtId="166" fontId="18" fillId="0" borderId="0" xfId="0" applyNumberFormat="1" applyFont="1" applyAlignment="1">
      <alignment horizontal="left" vertical="center"/>
    </xf>
    <xf numFmtId="3" fontId="31" fillId="0" borderId="0" xfId="0" applyNumberFormat="1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2" fillId="0" borderId="0" xfId="44" applyFont="1" applyAlignment="1">
      <alignment horizontal="left" vertical="center"/>
    </xf>
    <xf numFmtId="0" fontId="22" fillId="0" borderId="0" xfId="47" applyFont="1" applyAlignment="1">
      <alignment vertical="center"/>
    </xf>
    <xf numFmtId="0" fontId="22" fillId="0" borderId="0" xfId="47" applyFont="1" applyAlignment="1">
      <alignment horizontal="center" vertical="center"/>
    </xf>
    <xf numFmtId="166" fontId="22" fillId="0" borderId="0" xfId="0" applyNumberFormat="1" applyFont="1" applyAlignment="1">
      <alignment horizontal="left"/>
    </xf>
    <xf numFmtId="1" fontId="22" fillId="0" borderId="0" xfId="44" applyNumberFormat="1" applyFont="1" applyAlignment="1">
      <alignment horizontal="left" vertical="center"/>
    </xf>
    <xf numFmtId="3" fontId="22" fillId="0" borderId="0" xfId="44" applyNumberFormat="1" applyFont="1" applyAlignment="1">
      <alignment horizontal="center" vertical="center"/>
    </xf>
    <xf numFmtId="0" fontId="35" fillId="0" borderId="0" xfId="42" applyFont="1"/>
    <xf numFmtId="1" fontId="22" fillId="0" borderId="0" xfId="44" applyNumberFormat="1" applyFont="1" applyAlignment="1">
      <alignment vertical="center"/>
    </xf>
    <xf numFmtId="0" fontId="22" fillId="0" borderId="0" xfId="46" applyFont="1" applyAlignment="1">
      <alignment vertical="center"/>
    </xf>
    <xf numFmtId="166" fontId="22" fillId="0" borderId="0" xfId="44" applyNumberFormat="1" applyFont="1" applyAlignment="1">
      <alignment horizontal="left" vertical="center"/>
    </xf>
    <xf numFmtId="0" fontId="31" fillId="0" borderId="0" xfId="44" applyFont="1" applyAlignment="1">
      <alignment vertical="center"/>
    </xf>
    <xf numFmtId="0" fontId="23" fillId="0" borderId="0" xfId="0" applyFont="1" applyAlignment="1">
      <alignment horizontal="left" vertical="center"/>
    </xf>
    <xf numFmtId="49" fontId="23" fillId="0" borderId="0" xfId="0" applyNumberFormat="1" applyFont="1"/>
    <xf numFmtId="0" fontId="23" fillId="0" borderId="0" xfId="0" applyFont="1" applyAlignment="1">
      <alignment horizontal="center"/>
    </xf>
    <xf numFmtId="3" fontId="36" fillId="0" borderId="0" xfId="0" applyNumberFormat="1" applyFont="1" applyAlignment="1">
      <alignment horizontal="center" vertical="center"/>
    </xf>
    <xf numFmtId="0" fontId="36" fillId="0" borderId="0" xfId="0" applyFont="1"/>
    <xf numFmtId="0" fontId="36" fillId="0" borderId="0" xfId="0" applyFont="1" applyAlignment="1">
      <alignment vertical="center"/>
    </xf>
    <xf numFmtId="164" fontId="36" fillId="0" borderId="0" xfId="0" applyNumberFormat="1" applyFont="1"/>
    <xf numFmtId="3" fontId="36" fillId="0" borderId="0" xfId="0" applyNumberFormat="1" applyFont="1" applyAlignment="1">
      <alignment horizontal="center"/>
    </xf>
    <xf numFmtId="0" fontId="36" fillId="0" borderId="0" xfId="0" applyFont="1" applyAlignment="1">
      <alignment horizontal="center"/>
    </xf>
    <xf numFmtId="3" fontId="22" fillId="0" borderId="0" xfId="0" applyNumberFormat="1" applyFont="1" applyAlignment="1">
      <alignment horizontal="left" vertical="center"/>
    </xf>
    <xf numFmtId="0" fontId="24" fillId="0" borderId="0" xfId="0" applyFont="1" applyAlignment="1">
      <alignment horizontal="left" vertical="top"/>
    </xf>
    <xf numFmtId="0" fontId="23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</cellXfs>
  <cellStyles count="48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Besuchter Hyperlink" xfId="43" builtinId="9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Link" xfId="42" builtinId="8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Standard 2" xfId="45" xr:uid="{00000000-0005-0000-0000-000024000000}"/>
    <cellStyle name="Standard 5" xfId="46" xr:uid="{00000000-0005-0000-0000-000025000000}"/>
    <cellStyle name="Standard 6" xfId="47" xr:uid="{00000000-0005-0000-0000-000026000000}"/>
    <cellStyle name="Standard_Tabelle 1" xfId="44" xr:uid="{00000000-0005-0000-0000-000027000000}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CX805"/>
  <sheetViews>
    <sheetView tabSelected="1" zoomScaleNormal="100" workbookViewId="0">
      <pane ySplit="3" topLeftCell="A4" activePane="bottomLeft" state="frozen"/>
      <selection activeCell="U1" sqref="U1"/>
      <selection pane="bottomLeft" activeCell="S298" sqref="S298"/>
    </sheetView>
  </sheetViews>
  <sheetFormatPr baseColWidth="10" defaultRowHeight="12.75" x14ac:dyDescent="0.2"/>
  <cols>
    <col min="1" max="1" width="11" style="1" customWidth="1"/>
    <col min="2" max="2" width="6.85546875" style="2" customWidth="1"/>
    <col min="3" max="3" width="9.140625" style="3" customWidth="1"/>
    <col min="4" max="4" width="9.42578125" style="3" customWidth="1"/>
    <col min="5" max="5" width="7" style="4" customWidth="1"/>
    <col min="6" max="6" width="4.140625" style="4" customWidth="1"/>
    <col min="7" max="7" width="5.7109375" style="5" customWidth="1"/>
    <col min="8" max="8" width="11" style="1" customWidth="1"/>
    <col min="9" max="9" width="6.85546875" style="6" customWidth="1"/>
    <col min="10" max="10" width="8.140625" style="4" customWidth="1"/>
    <col min="11" max="11" width="8.7109375" style="4" customWidth="1"/>
    <col min="12" max="12" width="8.7109375" style="7" customWidth="1"/>
    <col min="13" max="13" width="4.140625" style="1" customWidth="1"/>
    <col min="14" max="14" width="5.7109375" style="1" customWidth="1"/>
    <col min="15" max="15" width="11" style="1" customWidth="1"/>
    <col min="16" max="16" width="6.85546875" style="1" customWidth="1"/>
    <col min="17" max="17" width="9.42578125" style="1" customWidth="1"/>
    <col min="18" max="18" width="8.7109375" style="1" customWidth="1"/>
    <col min="19" max="19" width="8.7109375" style="8" customWidth="1"/>
    <col min="20" max="20" width="4.140625" style="1" customWidth="1"/>
    <col min="21" max="21" width="6" style="1" customWidth="1"/>
    <col min="22" max="22" width="11" style="1" customWidth="1"/>
    <col min="23" max="23" width="6.85546875" style="1" customWidth="1"/>
    <col min="24" max="24" width="8.140625" style="1" customWidth="1"/>
    <col min="25" max="25" width="8.7109375" style="1" customWidth="1"/>
    <col min="26" max="26" width="8.7109375" style="7" customWidth="1"/>
    <col min="27" max="27" width="4.140625" style="1" customWidth="1"/>
    <col min="28" max="28" width="5.7109375" style="1" customWidth="1"/>
    <col min="29" max="29" width="11" style="1" customWidth="1"/>
    <col min="30" max="30" width="6.85546875" style="1" customWidth="1"/>
    <col min="31" max="31" width="9.5703125" style="1" customWidth="1"/>
    <col min="32" max="32" width="8.7109375" style="1" customWidth="1"/>
    <col min="33" max="33" width="8.7109375" style="7" customWidth="1"/>
    <col min="34" max="34" width="4.140625" style="1" customWidth="1"/>
    <col min="35" max="35" width="5.7109375" style="1" customWidth="1"/>
    <col min="36" max="36" width="11" style="1" customWidth="1"/>
    <col min="37" max="37" width="6.85546875" style="1" customWidth="1"/>
    <col min="38" max="38" width="9.5703125" style="1" customWidth="1"/>
    <col min="39" max="39" width="8.7109375" style="1" customWidth="1"/>
    <col min="40" max="40" width="8.7109375" style="7" customWidth="1"/>
    <col min="41" max="41" width="4.140625" style="1" customWidth="1"/>
    <col min="42" max="42" width="5.7109375" style="1" customWidth="1"/>
    <col min="43" max="43" width="11" style="1" customWidth="1"/>
    <col min="44" max="44" width="6.85546875" style="1" customWidth="1"/>
    <col min="45" max="45" width="9.5703125" style="1" customWidth="1"/>
    <col min="46" max="46" width="8.7109375" style="1" customWidth="1"/>
    <col min="47" max="47" width="8.7109375" style="7" customWidth="1"/>
    <col min="48" max="48" width="4.140625" style="1" customWidth="1"/>
    <col min="49" max="49" width="5.7109375" style="1" customWidth="1"/>
    <col min="50" max="50" width="11" style="1" customWidth="1"/>
    <col min="51" max="51" width="6.85546875" style="1" customWidth="1"/>
    <col min="52" max="52" width="8.140625" style="1" customWidth="1"/>
    <col min="53" max="53" width="8.7109375" style="1" customWidth="1"/>
    <col min="54" max="54" width="8.7109375" style="7" customWidth="1"/>
    <col min="55" max="55" width="4.140625" style="1" customWidth="1"/>
    <col min="56" max="56" width="5.7109375" style="1" customWidth="1"/>
    <col min="57" max="57" width="11" style="1" customWidth="1"/>
    <col min="58" max="58" width="6.85546875" style="1" customWidth="1"/>
    <col min="59" max="59" width="9.5703125" style="1" customWidth="1"/>
    <col min="60" max="60" width="8.7109375" style="1" customWidth="1"/>
    <col min="61" max="61" width="8.7109375" style="7" customWidth="1"/>
    <col min="62" max="62" width="4.140625" style="1" customWidth="1"/>
    <col min="63" max="63" width="5.7109375" style="1" customWidth="1"/>
    <col min="64" max="64" width="11" style="1" customWidth="1"/>
    <col min="65" max="65" width="6.85546875" style="1" customWidth="1"/>
    <col min="66" max="66" width="8.140625" style="1" customWidth="1"/>
    <col min="67" max="67" width="9.28515625" style="1" customWidth="1"/>
    <col min="68" max="68" width="8.7109375" style="7" customWidth="1"/>
    <col min="69" max="69" width="4.140625" style="1" customWidth="1"/>
    <col min="70" max="70" width="5.7109375" style="1" customWidth="1"/>
    <col min="71" max="71" width="11" style="1" customWidth="1"/>
    <col min="72" max="72" width="6.85546875" style="1" customWidth="1"/>
    <col min="73" max="73" width="9.5703125" style="1" customWidth="1"/>
    <col min="74" max="74" width="9.28515625" style="1" customWidth="1"/>
    <col min="75" max="75" width="8.7109375" style="7" customWidth="1"/>
    <col min="76" max="76" width="4.140625" style="1" customWidth="1"/>
    <col min="77" max="77" width="5.7109375" style="1" customWidth="1"/>
    <col min="78" max="78" width="11" style="1" customWidth="1"/>
    <col min="79" max="79" width="6.85546875" style="1" customWidth="1"/>
    <col min="80" max="80" width="8.140625" style="1" customWidth="1"/>
    <col min="81" max="81" width="9.28515625" style="1" customWidth="1"/>
    <col min="82" max="82" width="8.7109375" style="7" customWidth="1"/>
    <col min="83" max="83" width="4.140625" style="1" customWidth="1"/>
    <col min="84" max="84" width="5.7109375" style="1" customWidth="1"/>
    <col min="85" max="85" width="11" style="1" customWidth="1"/>
    <col min="86" max="86" width="6.85546875" style="1" customWidth="1"/>
    <col min="87" max="87" width="9.5703125" style="1" customWidth="1"/>
    <col min="88" max="88" width="8.7109375" style="1" customWidth="1"/>
    <col min="89" max="89" width="8.7109375" style="7" customWidth="1"/>
    <col min="90" max="90" width="4.140625" style="1" customWidth="1"/>
    <col min="91" max="91" width="5.7109375" style="1" customWidth="1"/>
    <col min="92" max="92" width="11" style="1" customWidth="1"/>
    <col min="93" max="93" width="6.85546875" style="1" customWidth="1"/>
    <col min="94" max="94" width="8.140625" style="1" customWidth="1"/>
    <col min="95" max="95" width="8.7109375" style="1" customWidth="1"/>
    <col min="96" max="96" width="8.7109375" style="7" customWidth="1"/>
    <col min="97" max="97" width="4.140625" style="1" customWidth="1"/>
    <col min="98" max="98" width="5.7109375" style="1" customWidth="1"/>
    <col min="99" max="99" width="9.85546875" style="1" customWidth="1"/>
    <col min="100" max="100" width="5.85546875" style="1" customWidth="1"/>
    <col min="101" max="101" width="4.7109375" style="1" customWidth="1"/>
    <col min="102" max="102" width="5.85546875" style="1" customWidth="1"/>
    <col min="103" max="16384" width="11.42578125" style="1"/>
  </cols>
  <sheetData>
    <row r="1" spans="1:102" s="9" customFormat="1" ht="18" x14ac:dyDescent="0.2">
      <c r="A1" s="132" t="s">
        <v>127</v>
      </c>
      <c r="B1" s="132"/>
      <c r="C1" s="132"/>
      <c r="D1" s="132"/>
      <c r="E1" s="132"/>
      <c r="F1" s="132"/>
      <c r="G1" s="132"/>
      <c r="H1" s="132"/>
      <c r="I1" s="132"/>
      <c r="J1" s="12"/>
      <c r="K1" s="12"/>
      <c r="L1" s="13"/>
      <c r="M1" s="14"/>
      <c r="N1" s="15"/>
      <c r="O1" s="132" t="s">
        <v>127</v>
      </c>
      <c r="P1" s="132"/>
      <c r="Q1" s="132"/>
      <c r="R1" s="132"/>
      <c r="S1" s="132"/>
      <c r="T1" s="132"/>
      <c r="U1" s="132"/>
      <c r="V1" s="132"/>
      <c r="W1" s="14"/>
      <c r="X1" s="14"/>
      <c r="Y1" s="14"/>
      <c r="Z1" s="13"/>
      <c r="AA1" s="14"/>
      <c r="AB1" s="15"/>
      <c r="AC1" s="132" t="s">
        <v>127</v>
      </c>
      <c r="AD1" s="132"/>
      <c r="AE1" s="132"/>
      <c r="AF1" s="132"/>
      <c r="AG1" s="132"/>
      <c r="AH1" s="132"/>
      <c r="AI1" s="132"/>
      <c r="AJ1" s="132"/>
      <c r="AK1" s="132"/>
      <c r="AL1" s="14"/>
      <c r="AM1" s="14"/>
      <c r="AN1" s="13"/>
      <c r="AO1" s="14"/>
      <c r="AP1" s="15"/>
      <c r="AQ1" s="132" t="s">
        <v>127</v>
      </c>
      <c r="AR1" s="132"/>
      <c r="AS1" s="132"/>
      <c r="AT1" s="132"/>
      <c r="AU1" s="132"/>
      <c r="AV1" s="132"/>
      <c r="AW1" s="132"/>
      <c r="AX1" s="132"/>
      <c r="AY1" s="132"/>
      <c r="AZ1" s="14"/>
      <c r="BA1" s="14"/>
      <c r="BB1" s="13"/>
      <c r="BC1" s="14"/>
      <c r="BD1" s="15"/>
      <c r="BE1" s="132" t="s">
        <v>127</v>
      </c>
      <c r="BF1" s="132"/>
      <c r="BG1" s="132"/>
      <c r="BH1" s="132"/>
      <c r="BI1" s="132"/>
      <c r="BJ1" s="132"/>
      <c r="BK1" s="132"/>
      <c r="BL1" s="132"/>
      <c r="BM1" s="132"/>
      <c r="BN1" s="14"/>
      <c r="BO1" s="14"/>
      <c r="BP1" s="13"/>
      <c r="BQ1" s="14"/>
      <c r="BR1" s="15"/>
      <c r="BS1" s="132" t="s">
        <v>127</v>
      </c>
      <c r="BT1" s="132"/>
      <c r="BU1" s="132"/>
      <c r="BV1" s="132"/>
      <c r="BW1" s="132"/>
      <c r="BX1" s="132"/>
      <c r="BY1" s="132"/>
      <c r="BZ1" s="132"/>
      <c r="CA1" s="132"/>
      <c r="CB1" s="14"/>
      <c r="CC1" s="14"/>
      <c r="CD1" s="13"/>
      <c r="CE1" s="14"/>
      <c r="CF1" s="15"/>
      <c r="CG1" s="132" t="s">
        <v>127</v>
      </c>
      <c r="CH1" s="132"/>
      <c r="CI1" s="132"/>
      <c r="CJ1" s="132"/>
      <c r="CK1" s="132"/>
      <c r="CL1" s="132"/>
      <c r="CM1" s="132"/>
      <c r="CN1" s="132"/>
      <c r="CO1" s="132"/>
      <c r="CP1" s="14"/>
      <c r="CQ1" s="14"/>
      <c r="CR1" s="13"/>
      <c r="CS1" s="14"/>
      <c r="CT1" s="15"/>
    </row>
    <row r="2" spans="1:102" s="16" customFormat="1" ht="15.75" x14ac:dyDescent="0.25">
      <c r="A2" s="17"/>
      <c r="B2" s="18"/>
      <c r="C2" s="19"/>
      <c r="D2" s="19"/>
      <c r="E2" s="20"/>
      <c r="F2" s="21" t="s">
        <v>0</v>
      </c>
      <c r="G2" s="21"/>
      <c r="H2" s="21"/>
      <c r="J2" s="21"/>
      <c r="K2" s="21"/>
      <c r="L2" s="22"/>
      <c r="M2" s="23"/>
      <c r="N2" s="15"/>
      <c r="O2" s="17"/>
      <c r="P2" s="17"/>
      <c r="Q2" s="17"/>
      <c r="R2" s="17"/>
      <c r="S2" s="22"/>
      <c r="T2" s="21" t="s">
        <v>1</v>
      </c>
      <c r="U2" s="21"/>
      <c r="V2" s="21"/>
      <c r="X2" s="21"/>
      <c r="Y2" s="21"/>
      <c r="Z2" s="22"/>
      <c r="AA2" s="23"/>
      <c r="AB2" s="15"/>
      <c r="AC2" s="17"/>
      <c r="AD2" s="17"/>
      <c r="AE2" s="17"/>
      <c r="AF2" s="17"/>
      <c r="AG2" s="22"/>
      <c r="AH2" s="21" t="s">
        <v>2</v>
      </c>
      <c r="AI2" s="21"/>
      <c r="AJ2" s="21"/>
      <c r="AL2" s="21"/>
      <c r="AM2" s="21"/>
      <c r="AN2" s="22"/>
      <c r="AO2" s="23"/>
      <c r="AP2" s="15"/>
      <c r="AQ2" s="17"/>
      <c r="AR2" s="17"/>
      <c r="AS2" s="17"/>
      <c r="AT2" s="17"/>
      <c r="AU2" s="22"/>
      <c r="AV2" s="21" t="s">
        <v>3</v>
      </c>
      <c r="AW2" s="21"/>
      <c r="AX2" s="21"/>
      <c r="AZ2" s="21"/>
      <c r="BA2" s="21"/>
      <c r="BB2" s="22"/>
      <c r="BC2" s="23"/>
      <c r="BD2" s="15"/>
      <c r="BE2" s="17"/>
      <c r="BF2" s="17"/>
      <c r="BG2" s="17"/>
      <c r="BH2" s="17"/>
      <c r="BI2" s="22"/>
      <c r="BJ2" s="21" t="s">
        <v>4</v>
      </c>
      <c r="BK2" s="21"/>
      <c r="BL2" s="21"/>
      <c r="BN2" s="21"/>
      <c r="BO2" s="21"/>
      <c r="BP2" s="22"/>
      <c r="BQ2" s="23"/>
      <c r="BR2" s="15"/>
      <c r="BS2" s="17"/>
      <c r="BT2" s="17"/>
      <c r="BU2" s="17"/>
      <c r="BV2" s="17"/>
      <c r="BW2" s="22"/>
      <c r="BX2" s="21" t="s">
        <v>5</v>
      </c>
      <c r="BY2" s="21"/>
      <c r="BZ2" s="21"/>
      <c r="CA2" s="21"/>
      <c r="CB2" s="21"/>
      <c r="CC2" s="21"/>
      <c r="CD2" s="22"/>
      <c r="CE2" s="23"/>
      <c r="CF2" s="15"/>
      <c r="CG2" s="24" t="s">
        <v>6</v>
      </c>
      <c r="CH2" s="24"/>
      <c r="CI2" s="17"/>
      <c r="CJ2" s="17"/>
      <c r="CK2" s="22"/>
      <c r="CL2" s="21" t="s">
        <v>7</v>
      </c>
      <c r="CM2" s="21"/>
      <c r="CN2" s="21"/>
      <c r="CO2" s="21"/>
      <c r="CP2" s="21"/>
      <c r="CQ2" s="21"/>
      <c r="CR2" s="22"/>
      <c r="CS2" s="23"/>
      <c r="CT2" s="15"/>
    </row>
    <row r="3" spans="1:102" s="25" customFormat="1" ht="25.5" x14ac:dyDescent="0.2">
      <c r="A3" s="28" t="s">
        <v>8</v>
      </c>
      <c r="B3" s="26" t="s">
        <v>9</v>
      </c>
      <c r="C3" s="27" t="s">
        <v>10</v>
      </c>
      <c r="D3" s="27" t="s">
        <v>11</v>
      </c>
      <c r="E3" s="29"/>
      <c r="F3" s="29"/>
      <c r="G3" s="15"/>
      <c r="H3" s="28" t="s">
        <v>8</v>
      </c>
      <c r="I3" s="26" t="s">
        <v>9</v>
      </c>
      <c r="J3" s="27" t="s">
        <v>10</v>
      </c>
      <c r="K3" s="27" t="s">
        <v>11</v>
      </c>
      <c r="L3" s="30" t="s">
        <v>12</v>
      </c>
      <c r="M3" s="29"/>
      <c r="N3" s="15"/>
      <c r="O3" s="28" t="s">
        <v>8</v>
      </c>
      <c r="P3" s="26" t="s">
        <v>9</v>
      </c>
      <c r="Q3" s="27" t="s">
        <v>10</v>
      </c>
      <c r="R3" s="27" t="s">
        <v>11</v>
      </c>
      <c r="S3" s="30" t="s">
        <v>12</v>
      </c>
      <c r="T3" s="29"/>
      <c r="U3" s="15"/>
      <c r="V3" s="28" t="s">
        <v>8</v>
      </c>
      <c r="W3" s="27" t="s">
        <v>9</v>
      </c>
      <c r="X3" s="29" t="s">
        <v>10</v>
      </c>
      <c r="Y3" s="29" t="s">
        <v>11</v>
      </c>
      <c r="Z3" s="30" t="s">
        <v>12</v>
      </c>
      <c r="AA3" s="29"/>
      <c r="AB3" s="15"/>
      <c r="AC3" s="28" t="s">
        <v>8</v>
      </c>
      <c r="AD3" s="27" t="s">
        <v>9</v>
      </c>
      <c r="AE3" s="29" t="s">
        <v>10</v>
      </c>
      <c r="AF3" s="29" t="s">
        <v>11</v>
      </c>
      <c r="AG3" s="30" t="s">
        <v>12</v>
      </c>
      <c r="AH3" s="29"/>
      <c r="AI3" s="15"/>
      <c r="AJ3" s="28" t="s">
        <v>8</v>
      </c>
      <c r="AK3" s="27" t="s">
        <v>9</v>
      </c>
      <c r="AL3" s="29" t="s">
        <v>10</v>
      </c>
      <c r="AM3" s="29" t="s">
        <v>11</v>
      </c>
      <c r="AN3" s="30" t="s">
        <v>12</v>
      </c>
      <c r="AO3" s="29"/>
      <c r="AP3" s="15"/>
      <c r="AQ3" s="28" t="s">
        <v>8</v>
      </c>
      <c r="AR3" s="27" t="s">
        <v>9</v>
      </c>
      <c r="AS3" s="29" t="s">
        <v>10</v>
      </c>
      <c r="AT3" s="29" t="s">
        <v>11</v>
      </c>
      <c r="AU3" s="30" t="s">
        <v>12</v>
      </c>
      <c r="AV3" s="29"/>
      <c r="AW3" s="15"/>
      <c r="AX3" s="28" t="s">
        <v>8</v>
      </c>
      <c r="AY3" s="27" t="s">
        <v>9</v>
      </c>
      <c r="AZ3" s="29" t="s">
        <v>10</v>
      </c>
      <c r="BA3" s="29" t="s">
        <v>11</v>
      </c>
      <c r="BB3" s="30" t="s">
        <v>12</v>
      </c>
      <c r="BC3" s="29"/>
      <c r="BD3" s="15"/>
      <c r="BE3" s="28" t="s">
        <v>8</v>
      </c>
      <c r="BF3" s="27" t="s">
        <v>9</v>
      </c>
      <c r="BG3" s="29" t="s">
        <v>10</v>
      </c>
      <c r="BH3" s="29" t="s">
        <v>11</v>
      </c>
      <c r="BI3" s="30" t="s">
        <v>12</v>
      </c>
      <c r="BJ3" s="29"/>
      <c r="BK3" s="15"/>
      <c r="BL3" s="28" t="s">
        <v>8</v>
      </c>
      <c r="BM3" s="27" t="s">
        <v>9</v>
      </c>
      <c r="BN3" s="29" t="s">
        <v>10</v>
      </c>
      <c r="BO3" s="29" t="s">
        <v>11</v>
      </c>
      <c r="BP3" s="30" t="s">
        <v>12</v>
      </c>
      <c r="BQ3" s="29"/>
      <c r="BR3" s="15"/>
      <c r="BS3" s="28" t="s">
        <v>8</v>
      </c>
      <c r="BT3" s="27" t="s">
        <v>9</v>
      </c>
      <c r="BU3" s="29" t="s">
        <v>10</v>
      </c>
      <c r="BV3" s="29" t="s">
        <v>11</v>
      </c>
      <c r="BW3" s="30" t="s">
        <v>12</v>
      </c>
      <c r="BX3" s="29"/>
      <c r="BY3" s="15"/>
      <c r="BZ3" s="28" t="s">
        <v>8</v>
      </c>
      <c r="CA3" s="27" t="s">
        <v>9</v>
      </c>
      <c r="CB3" s="29" t="s">
        <v>10</v>
      </c>
      <c r="CC3" s="29" t="s">
        <v>11</v>
      </c>
      <c r="CD3" s="30" t="s">
        <v>12</v>
      </c>
      <c r="CE3" s="29"/>
      <c r="CF3" s="15"/>
      <c r="CG3" s="28" t="s">
        <v>8</v>
      </c>
      <c r="CH3" s="27" t="s">
        <v>9</v>
      </c>
      <c r="CI3" s="29" t="s">
        <v>10</v>
      </c>
      <c r="CJ3" s="29" t="s">
        <v>11</v>
      </c>
      <c r="CK3" s="30" t="s">
        <v>12</v>
      </c>
      <c r="CL3" s="29"/>
      <c r="CM3" s="15"/>
      <c r="CN3" s="28" t="s">
        <v>8</v>
      </c>
      <c r="CO3" s="27" t="s">
        <v>9</v>
      </c>
      <c r="CP3" s="29" t="s">
        <v>10</v>
      </c>
      <c r="CQ3" s="29" t="s">
        <v>11</v>
      </c>
      <c r="CR3" s="30" t="s">
        <v>12</v>
      </c>
      <c r="CS3" s="29"/>
      <c r="CT3" s="15"/>
    </row>
    <row r="4" spans="1:102" s="11" customFormat="1" ht="24" customHeight="1" x14ac:dyDescent="0.2">
      <c r="A4" s="11" t="s">
        <v>13</v>
      </c>
      <c r="B4" s="10" t="s">
        <v>14</v>
      </c>
      <c r="C4" s="133" t="s">
        <v>15</v>
      </c>
      <c r="D4" s="133"/>
      <c r="E4" s="31"/>
      <c r="G4" s="32"/>
      <c r="H4" s="11" t="s">
        <v>13</v>
      </c>
      <c r="I4" s="11" t="s">
        <v>14</v>
      </c>
      <c r="J4" s="133" t="s">
        <v>16</v>
      </c>
      <c r="K4" s="133"/>
      <c r="L4" s="33"/>
      <c r="M4" s="34"/>
      <c r="N4" s="32"/>
      <c r="O4" s="11" t="s">
        <v>13</v>
      </c>
      <c r="P4" s="11" t="s">
        <v>14</v>
      </c>
      <c r="Q4" s="133" t="s">
        <v>17</v>
      </c>
      <c r="R4" s="133"/>
      <c r="S4" s="35"/>
      <c r="T4" s="36"/>
      <c r="U4" s="37"/>
      <c r="V4" s="11" t="s">
        <v>13</v>
      </c>
      <c r="W4" s="11" t="s">
        <v>14</v>
      </c>
      <c r="X4" s="133" t="s">
        <v>18</v>
      </c>
      <c r="Y4" s="133"/>
      <c r="Z4" s="33"/>
      <c r="AA4" s="36"/>
      <c r="AB4" s="32"/>
      <c r="AC4" s="11" t="s">
        <v>13</v>
      </c>
      <c r="AD4" s="11" t="s">
        <v>14</v>
      </c>
      <c r="AE4" s="133" t="s">
        <v>19</v>
      </c>
      <c r="AF4" s="133"/>
      <c r="AG4" s="33"/>
      <c r="AH4" s="36"/>
      <c r="AI4" s="37"/>
      <c r="AJ4" s="11" t="s">
        <v>13</v>
      </c>
      <c r="AK4" s="10" t="s">
        <v>14</v>
      </c>
      <c r="AL4" s="133" t="s">
        <v>20</v>
      </c>
      <c r="AM4" s="133"/>
      <c r="AN4" s="33"/>
      <c r="AO4" s="36"/>
      <c r="AP4" s="32"/>
      <c r="AQ4" s="11" t="s">
        <v>13</v>
      </c>
      <c r="AR4" s="10" t="s">
        <v>14</v>
      </c>
      <c r="AS4" s="133" t="s">
        <v>21</v>
      </c>
      <c r="AT4" s="133"/>
      <c r="AU4" s="33"/>
      <c r="AV4" s="36"/>
      <c r="AW4" s="37"/>
      <c r="AX4" s="11" t="s">
        <v>13</v>
      </c>
      <c r="AY4" s="10" t="s">
        <v>14</v>
      </c>
      <c r="AZ4" s="133" t="s">
        <v>22</v>
      </c>
      <c r="BA4" s="133"/>
      <c r="BB4" s="33"/>
      <c r="BC4" s="36"/>
      <c r="BD4" s="32"/>
      <c r="BE4" s="11" t="s">
        <v>13</v>
      </c>
      <c r="BF4" s="10" t="s">
        <v>14</v>
      </c>
      <c r="BG4" s="133" t="s">
        <v>23</v>
      </c>
      <c r="BH4" s="133"/>
      <c r="BI4" s="33"/>
      <c r="BJ4" s="36"/>
      <c r="BK4" s="37"/>
      <c r="BL4" s="11" t="s">
        <v>13</v>
      </c>
      <c r="BM4" s="10" t="s">
        <v>14</v>
      </c>
      <c r="BN4" s="133" t="s">
        <v>24</v>
      </c>
      <c r="BO4" s="133"/>
      <c r="BP4" s="33"/>
      <c r="BQ4" s="36"/>
      <c r="BR4" s="32"/>
      <c r="BS4" s="11" t="s">
        <v>13</v>
      </c>
      <c r="BT4" s="10" t="s">
        <v>14</v>
      </c>
      <c r="BU4" s="133" t="s">
        <v>25</v>
      </c>
      <c r="BV4" s="133"/>
      <c r="BW4" s="33"/>
      <c r="BX4" s="36"/>
      <c r="BY4" s="37"/>
      <c r="BZ4" s="11" t="s">
        <v>13</v>
      </c>
      <c r="CA4" s="10" t="s">
        <v>14</v>
      </c>
      <c r="CB4" s="133" t="s">
        <v>26</v>
      </c>
      <c r="CC4" s="133"/>
      <c r="CD4" s="33"/>
      <c r="CE4" s="36"/>
      <c r="CF4" s="32"/>
      <c r="CG4" s="11" t="s">
        <v>13</v>
      </c>
      <c r="CH4" s="10" t="s">
        <v>14</v>
      </c>
      <c r="CI4" s="133" t="s">
        <v>27</v>
      </c>
      <c r="CJ4" s="133"/>
      <c r="CK4" s="33"/>
      <c r="CM4" s="37"/>
      <c r="CN4" s="11" t="s">
        <v>13</v>
      </c>
      <c r="CO4" s="10" t="s">
        <v>14</v>
      </c>
      <c r="CP4" s="38" t="s">
        <v>28</v>
      </c>
      <c r="CQ4" s="38"/>
      <c r="CR4" s="33"/>
      <c r="CT4" s="32"/>
    </row>
    <row r="5" spans="1:102" ht="15" x14ac:dyDescent="0.25">
      <c r="A5" s="39" t="s">
        <v>31</v>
      </c>
      <c r="B5" s="40">
        <v>2213</v>
      </c>
      <c r="C5" s="41">
        <v>12</v>
      </c>
      <c r="D5" s="41">
        <v>12</v>
      </c>
      <c r="G5" s="42"/>
      <c r="H5" s="39" t="s">
        <v>30</v>
      </c>
      <c r="I5" s="40">
        <v>2291</v>
      </c>
      <c r="J5" s="41">
        <v>12</v>
      </c>
      <c r="K5" s="41">
        <v>22</v>
      </c>
      <c r="L5" s="43">
        <f t="shared" ref="L5:L19" si="0">IF(H5="","",VLOOKUP(H5,A$5:B$169,2,0)+I5)</f>
        <v>4448</v>
      </c>
      <c r="M5" s="2"/>
      <c r="N5" s="42"/>
      <c r="O5" s="39" t="s">
        <v>30</v>
      </c>
      <c r="P5" s="40">
        <v>2385</v>
      </c>
      <c r="Q5" s="41">
        <v>12</v>
      </c>
      <c r="R5" s="41">
        <v>34</v>
      </c>
      <c r="S5" s="43">
        <f t="shared" ref="S5:S19" si="1">IF(O5="","",VLOOKUP(O5,H$5:L$169,5,0)+P5)</f>
        <v>6833</v>
      </c>
      <c r="T5" s="2"/>
      <c r="U5" s="45"/>
      <c r="V5" s="39"/>
      <c r="W5" s="40"/>
      <c r="X5" s="41"/>
      <c r="Y5" s="41"/>
      <c r="Z5" s="43" t="str">
        <f t="shared" ref="Z5:Z19" si="2">IF(V5="","",VLOOKUP(V5,O$5:S$169,5,0)+W5)</f>
        <v/>
      </c>
      <c r="AA5" s="2"/>
      <c r="AB5" s="42"/>
      <c r="AC5" s="39"/>
      <c r="AD5" s="40"/>
      <c r="AE5" s="41"/>
      <c r="AF5" s="41"/>
      <c r="AG5" s="43" t="str">
        <f t="shared" ref="AG5:AG19" si="3">IF(AC5="","",VLOOKUP(AC5,V$5:Z$169,5,0)+AD5)</f>
        <v/>
      </c>
      <c r="AH5" s="2"/>
      <c r="AI5" s="45"/>
      <c r="AJ5" s="39"/>
      <c r="AK5" s="40"/>
      <c r="AL5" s="41"/>
      <c r="AM5" s="41"/>
      <c r="AN5" s="43" t="str">
        <f t="shared" ref="AN5:AN19" si="4">IF(AJ5="","",VLOOKUP(AJ5,AC$5:AG$169,5,0)+AK5)</f>
        <v/>
      </c>
      <c r="AO5" s="2"/>
      <c r="AP5" s="42"/>
      <c r="AQ5" s="39"/>
      <c r="AR5" s="40"/>
      <c r="AS5" s="41"/>
      <c r="AT5" s="41"/>
      <c r="AU5" s="43" t="str">
        <f t="shared" ref="AU5:AU19" si="5">IF(AQ5="","",VLOOKUP(AQ5,AJ$5:AN$169,5,0)+AR5)</f>
        <v/>
      </c>
      <c r="AV5" s="2"/>
      <c r="AW5" s="45"/>
      <c r="AX5" s="39"/>
      <c r="AY5" s="40"/>
      <c r="AZ5" s="41"/>
      <c r="BA5" s="41"/>
      <c r="BB5" s="43" t="str">
        <f t="shared" ref="BB5:BB19" si="6">IF(AX5="","",VLOOKUP(AX5,AQ$5:AU$169,5,0)+AY5)</f>
        <v/>
      </c>
      <c r="BC5" s="2"/>
      <c r="BD5" s="42"/>
      <c r="BE5" s="39"/>
      <c r="BF5" s="40"/>
      <c r="BG5" s="41"/>
      <c r="BH5" s="41"/>
      <c r="BI5" s="43" t="str">
        <f t="shared" ref="BI5:BI19" si="7">IF(BE5="","",VLOOKUP(BE5,AX$5:BB$169,5,0)+BF5)</f>
        <v/>
      </c>
      <c r="BJ5" s="2"/>
      <c r="BK5" s="45"/>
      <c r="BL5" s="39"/>
      <c r="BM5" s="40"/>
      <c r="BN5" s="41"/>
      <c r="BO5" s="41"/>
      <c r="BP5" s="43" t="str">
        <f t="shared" ref="BP5:BP19" si="8">IF(BL5="","",VLOOKUP(BL5,BE$5:BI$169,5,0)+BM5)</f>
        <v/>
      </c>
      <c r="BQ5" s="2"/>
      <c r="BR5" s="42"/>
      <c r="BS5" s="39"/>
      <c r="BT5" s="40"/>
      <c r="BU5" s="41"/>
      <c r="BV5" s="41"/>
      <c r="BW5" s="43" t="str">
        <f t="shared" ref="BW5:BW19" si="9">IF(BS5="","",VLOOKUP(BS5,BL$5:BP$169,5,0)+BT5)</f>
        <v/>
      </c>
      <c r="BX5" s="2"/>
      <c r="BY5" s="45"/>
      <c r="BZ5" s="39"/>
      <c r="CA5" s="40"/>
      <c r="CB5" s="41"/>
      <c r="CC5" s="41"/>
      <c r="CD5" s="43" t="str">
        <f t="shared" ref="CD5:CD19" si="10">IF(BZ5="","",VLOOKUP(BZ5,BS$5:BW$169,5,0)+CA5)</f>
        <v/>
      </c>
      <c r="CE5" s="2"/>
      <c r="CF5" s="42"/>
      <c r="CG5" s="39"/>
      <c r="CH5" s="40"/>
      <c r="CI5" s="41"/>
      <c r="CJ5" s="41"/>
      <c r="CK5" s="43" t="str">
        <f t="shared" ref="CK5:CK19" si="11">IF(CG5="","",VLOOKUP(CG5,BZ$5:CD$169,5,0)+CH5)</f>
        <v/>
      </c>
      <c r="CM5" s="45"/>
      <c r="CN5" s="39"/>
      <c r="CO5" s="40"/>
      <c r="CP5" s="41"/>
      <c r="CQ5" s="41"/>
      <c r="CR5" s="43" t="str">
        <f t="shared" ref="CR5:CR19" si="12">IF(CN5="","",VLOOKUP(CN5,CG$5:CK$169,5,0)+CO5)</f>
        <v/>
      </c>
      <c r="CS5" s="43"/>
      <c r="CT5" s="42"/>
    </row>
    <row r="6" spans="1:102" ht="15" x14ac:dyDescent="0.25">
      <c r="A6" s="39" t="s">
        <v>32</v>
      </c>
      <c r="B6" s="40">
        <v>2190</v>
      </c>
      <c r="C6" s="41">
        <v>11</v>
      </c>
      <c r="D6" s="41">
        <v>11</v>
      </c>
      <c r="G6" s="42"/>
      <c r="H6" s="39" t="s">
        <v>32</v>
      </c>
      <c r="I6" s="40">
        <v>2225</v>
      </c>
      <c r="J6" s="41">
        <v>11</v>
      </c>
      <c r="K6" s="41">
        <v>22</v>
      </c>
      <c r="L6" s="43">
        <f t="shared" si="0"/>
        <v>4415</v>
      </c>
      <c r="M6" s="2"/>
      <c r="N6" s="42"/>
      <c r="O6" s="39" t="s">
        <v>34</v>
      </c>
      <c r="P6" s="40">
        <v>2125</v>
      </c>
      <c r="Q6" s="41">
        <v>10</v>
      </c>
      <c r="R6" s="41">
        <v>26</v>
      </c>
      <c r="S6" s="43">
        <f t="shared" si="1"/>
        <v>6311</v>
      </c>
      <c r="T6" s="2"/>
      <c r="U6" s="45"/>
      <c r="V6" s="39"/>
      <c r="W6" s="40"/>
      <c r="X6" s="41"/>
      <c r="Y6" s="41"/>
      <c r="Z6" s="43" t="str">
        <f t="shared" si="2"/>
        <v/>
      </c>
      <c r="AA6" s="2"/>
      <c r="AB6" s="42"/>
      <c r="AC6" s="39"/>
      <c r="AD6" s="40"/>
      <c r="AE6" s="41"/>
      <c r="AF6" s="41"/>
      <c r="AG6" s="43" t="str">
        <f t="shared" si="3"/>
        <v/>
      </c>
      <c r="AH6" s="2"/>
      <c r="AI6" s="45"/>
      <c r="AJ6" s="39"/>
      <c r="AK6" s="40"/>
      <c r="AL6" s="41"/>
      <c r="AM6" s="41"/>
      <c r="AN6" s="43" t="str">
        <f t="shared" si="4"/>
        <v/>
      </c>
      <c r="AO6" s="2"/>
      <c r="AP6" s="42"/>
      <c r="AQ6" s="39"/>
      <c r="AR6" s="40"/>
      <c r="AS6" s="41"/>
      <c r="AT6" s="41"/>
      <c r="AU6" s="43" t="str">
        <f t="shared" si="5"/>
        <v/>
      </c>
      <c r="AV6" s="2"/>
      <c r="AW6" s="45"/>
      <c r="AX6" s="39"/>
      <c r="AY6" s="40"/>
      <c r="AZ6" s="41"/>
      <c r="BA6" s="41"/>
      <c r="BB6" s="43" t="str">
        <f t="shared" si="6"/>
        <v/>
      </c>
      <c r="BC6" s="2"/>
      <c r="BD6" s="42"/>
      <c r="BE6" s="39"/>
      <c r="BF6" s="40"/>
      <c r="BG6" s="41"/>
      <c r="BH6" s="41"/>
      <c r="BI6" s="43" t="str">
        <f t="shared" si="7"/>
        <v/>
      </c>
      <c r="BJ6" s="2"/>
      <c r="BK6" s="45"/>
      <c r="BL6" s="39"/>
      <c r="BM6" s="40"/>
      <c r="BN6" s="41"/>
      <c r="BO6" s="41"/>
      <c r="BP6" s="43" t="str">
        <f t="shared" si="8"/>
        <v/>
      </c>
      <c r="BQ6" s="2"/>
      <c r="BR6" s="42"/>
      <c r="BS6" s="39"/>
      <c r="BT6" s="40"/>
      <c r="BU6" s="41"/>
      <c r="BV6" s="41"/>
      <c r="BW6" s="43" t="str">
        <f t="shared" si="9"/>
        <v/>
      </c>
      <c r="BX6" s="2"/>
      <c r="BY6" s="45"/>
      <c r="BZ6" s="39"/>
      <c r="CA6" s="40"/>
      <c r="CB6" s="41"/>
      <c r="CC6" s="41"/>
      <c r="CD6" s="43" t="str">
        <f t="shared" si="10"/>
        <v/>
      </c>
      <c r="CE6" s="2"/>
      <c r="CF6" s="42"/>
      <c r="CG6" s="39"/>
      <c r="CH6" s="40"/>
      <c r="CI6" s="41"/>
      <c r="CJ6" s="41"/>
      <c r="CK6" s="43" t="str">
        <f t="shared" si="11"/>
        <v/>
      </c>
      <c r="CM6" s="45"/>
      <c r="CN6" s="39"/>
      <c r="CO6" s="40"/>
      <c r="CP6" s="41"/>
      <c r="CQ6" s="41"/>
      <c r="CR6" s="43" t="str">
        <f t="shared" si="12"/>
        <v/>
      </c>
      <c r="CS6" s="43"/>
      <c r="CT6" s="42"/>
    </row>
    <row r="7" spans="1:102" ht="15" x14ac:dyDescent="0.25">
      <c r="A7" s="39" t="s">
        <v>30</v>
      </c>
      <c r="B7" s="40">
        <v>2157</v>
      </c>
      <c r="C7" s="41">
        <v>10</v>
      </c>
      <c r="D7" s="41">
        <v>10</v>
      </c>
      <c r="G7" s="42"/>
      <c r="H7" s="39" t="s">
        <v>34</v>
      </c>
      <c r="I7" s="40">
        <v>2088</v>
      </c>
      <c r="J7" s="41">
        <v>7</v>
      </c>
      <c r="K7" s="41">
        <v>16</v>
      </c>
      <c r="L7" s="43">
        <f t="shared" si="0"/>
        <v>4186</v>
      </c>
      <c r="M7" s="2"/>
      <c r="N7" s="42"/>
      <c r="O7" s="39" t="s">
        <v>32</v>
      </c>
      <c r="P7" s="40">
        <v>1952</v>
      </c>
      <c r="Q7" s="41">
        <v>2</v>
      </c>
      <c r="R7" s="41">
        <v>24</v>
      </c>
      <c r="S7" s="43">
        <f t="shared" si="1"/>
        <v>6367</v>
      </c>
      <c r="T7" s="2"/>
      <c r="U7" s="45"/>
      <c r="V7" s="39"/>
      <c r="W7" s="40"/>
      <c r="X7" s="41"/>
      <c r="Y7" s="41"/>
      <c r="Z7" s="43" t="str">
        <f t="shared" si="2"/>
        <v/>
      </c>
      <c r="AA7" s="2"/>
      <c r="AB7" s="42"/>
      <c r="AC7" s="39"/>
      <c r="AD7" s="40"/>
      <c r="AE7" s="41"/>
      <c r="AF7" s="41"/>
      <c r="AG7" s="43" t="str">
        <f t="shared" si="3"/>
        <v/>
      </c>
      <c r="AH7" s="2"/>
      <c r="AI7" s="45"/>
      <c r="AJ7" s="39"/>
      <c r="AK7" s="40"/>
      <c r="AL7" s="41"/>
      <c r="AM7" s="41"/>
      <c r="AN7" s="43" t="str">
        <f t="shared" si="4"/>
        <v/>
      </c>
      <c r="AO7" s="2"/>
      <c r="AP7" s="42"/>
      <c r="AQ7" s="39"/>
      <c r="AR7" s="40"/>
      <c r="AS7" s="41"/>
      <c r="AT7" s="41"/>
      <c r="AU7" s="43" t="str">
        <f t="shared" si="5"/>
        <v/>
      </c>
      <c r="AV7" s="2"/>
      <c r="AW7" s="45"/>
      <c r="AX7" s="39"/>
      <c r="AY7" s="40"/>
      <c r="AZ7" s="41"/>
      <c r="BA7" s="41"/>
      <c r="BB7" s="43" t="str">
        <f t="shared" si="6"/>
        <v/>
      </c>
      <c r="BC7" s="2"/>
      <c r="BD7" s="42"/>
      <c r="BE7" s="39"/>
      <c r="BF7" s="40"/>
      <c r="BG7" s="41"/>
      <c r="BH7" s="41"/>
      <c r="BI7" s="43" t="str">
        <f t="shared" si="7"/>
        <v/>
      </c>
      <c r="BJ7" s="2"/>
      <c r="BK7" s="45"/>
      <c r="BL7" s="39"/>
      <c r="BM7" s="40"/>
      <c r="BN7" s="41"/>
      <c r="BO7" s="41"/>
      <c r="BP7" s="43" t="str">
        <f t="shared" si="8"/>
        <v/>
      </c>
      <c r="BQ7" s="2"/>
      <c r="BR7" s="42"/>
      <c r="BS7" s="39"/>
      <c r="BT7" s="40"/>
      <c r="BU7" s="41"/>
      <c r="BV7" s="41"/>
      <c r="BW7" s="43" t="str">
        <f t="shared" si="9"/>
        <v/>
      </c>
      <c r="BX7" s="2"/>
      <c r="BY7" s="45"/>
      <c r="BZ7" s="39"/>
      <c r="CA7" s="40"/>
      <c r="CB7" s="41"/>
      <c r="CC7" s="41"/>
      <c r="CD7" s="43" t="str">
        <f t="shared" si="10"/>
        <v/>
      </c>
      <c r="CE7" s="2"/>
      <c r="CF7" s="42"/>
      <c r="CG7" s="39"/>
      <c r="CH7" s="40"/>
      <c r="CI7" s="41"/>
      <c r="CJ7" s="41"/>
      <c r="CK7" s="43" t="str">
        <f t="shared" si="11"/>
        <v/>
      </c>
      <c r="CM7" s="45"/>
      <c r="CN7" s="39"/>
      <c r="CO7" s="40"/>
      <c r="CP7" s="41"/>
      <c r="CQ7" s="41"/>
      <c r="CR7" s="43" t="str">
        <f t="shared" si="12"/>
        <v/>
      </c>
      <c r="CS7" s="43"/>
      <c r="CT7" s="42"/>
    </row>
    <row r="8" spans="1:102" ht="15" x14ac:dyDescent="0.25">
      <c r="A8" s="39" t="s">
        <v>34</v>
      </c>
      <c r="B8" s="40">
        <v>2098</v>
      </c>
      <c r="C8" s="41">
        <v>9</v>
      </c>
      <c r="D8" s="41">
        <v>9</v>
      </c>
      <c r="G8" s="42"/>
      <c r="H8" s="39" t="s">
        <v>37</v>
      </c>
      <c r="I8" s="40">
        <v>2090</v>
      </c>
      <c r="J8" s="41">
        <v>8</v>
      </c>
      <c r="K8" s="41">
        <v>16</v>
      </c>
      <c r="L8" s="43">
        <f t="shared" si="0"/>
        <v>4133</v>
      </c>
      <c r="M8" s="2"/>
      <c r="N8" s="42"/>
      <c r="O8" s="39" t="s">
        <v>31</v>
      </c>
      <c r="P8" s="40">
        <v>2095</v>
      </c>
      <c r="Q8" s="41">
        <v>8</v>
      </c>
      <c r="R8" s="41">
        <v>24</v>
      </c>
      <c r="S8" s="43">
        <f t="shared" si="1"/>
        <v>6212</v>
      </c>
      <c r="T8" s="2"/>
      <c r="U8" s="45"/>
      <c r="V8" s="39"/>
      <c r="W8" s="40"/>
      <c r="X8" s="41"/>
      <c r="Y8" s="41"/>
      <c r="Z8" s="43" t="str">
        <f t="shared" si="2"/>
        <v/>
      </c>
      <c r="AA8" s="2"/>
      <c r="AB8" s="42"/>
      <c r="AC8" s="39"/>
      <c r="AD8" s="40"/>
      <c r="AE8" s="41"/>
      <c r="AF8" s="41"/>
      <c r="AG8" s="43" t="str">
        <f t="shared" si="3"/>
        <v/>
      </c>
      <c r="AH8" s="2"/>
      <c r="AI8" s="45"/>
      <c r="AJ8" s="39"/>
      <c r="AK8" s="40"/>
      <c r="AL8" s="41"/>
      <c r="AM8" s="41"/>
      <c r="AN8" s="43" t="str">
        <f t="shared" si="4"/>
        <v/>
      </c>
      <c r="AO8" s="2"/>
      <c r="AP8" s="42"/>
      <c r="AQ8" s="39"/>
      <c r="AR8" s="40"/>
      <c r="AS8" s="41"/>
      <c r="AT8" s="41"/>
      <c r="AU8" s="43" t="str">
        <f t="shared" si="5"/>
        <v/>
      </c>
      <c r="AV8" s="2"/>
      <c r="AW8" s="45"/>
      <c r="AX8" s="39"/>
      <c r="AY8" s="40"/>
      <c r="AZ8" s="41"/>
      <c r="BA8" s="41"/>
      <c r="BB8" s="43" t="str">
        <f t="shared" si="6"/>
        <v/>
      </c>
      <c r="BC8" s="2"/>
      <c r="BD8" s="42"/>
      <c r="BE8" s="39"/>
      <c r="BF8" s="40"/>
      <c r="BG8" s="41"/>
      <c r="BH8" s="41"/>
      <c r="BI8" s="43" t="str">
        <f t="shared" si="7"/>
        <v/>
      </c>
      <c r="BJ8" s="2"/>
      <c r="BK8" s="45"/>
      <c r="BL8" s="39"/>
      <c r="BM8" s="40"/>
      <c r="BN8" s="41"/>
      <c r="BO8" s="41"/>
      <c r="BP8" s="43" t="str">
        <f t="shared" si="8"/>
        <v/>
      </c>
      <c r="BQ8" s="2"/>
      <c r="BR8" s="42"/>
      <c r="BS8" s="39"/>
      <c r="BT8" s="40"/>
      <c r="BU8" s="41"/>
      <c r="BV8" s="41"/>
      <c r="BW8" s="43" t="str">
        <f t="shared" si="9"/>
        <v/>
      </c>
      <c r="BX8" s="2"/>
      <c r="BY8" s="45"/>
      <c r="BZ8" s="39"/>
      <c r="CA8" s="40"/>
      <c r="CB8" s="41"/>
      <c r="CC8" s="41"/>
      <c r="CD8" s="43" t="str">
        <f t="shared" si="10"/>
        <v/>
      </c>
      <c r="CE8" s="2"/>
      <c r="CF8" s="42"/>
      <c r="CG8" s="39"/>
      <c r="CH8" s="40"/>
      <c r="CI8" s="41"/>
      <c r="CJ8" s="41"/>
      <c r="CK8" s="43" t="str">
        <f t="shared" si="11"/>
        <v/>
      </c>
      <c r="CM8" s="45"/>
      <c r="CN8" s="39"/>
      <c r="CO8" s="40"/>
      <c r="CP8" s="41"/>
      <c r="CQ8" s="41"/>
      <c r="CR8" s="43" t="str">
        <f t="shared" si="12"/>
        <v/>
      </c>
      <c r="CS8" s="43"/>
      <c r="CT8" s="42"/>
    </row>
    <row r="9" spans="1:102" ht="15" x14ac:dyDescent="0.25">
      <c r="A9" s="39" t="s">
        <v>37</v>
      </c>
      <c r="B9" s="40">
        <v>2043</v>
      </c>
      <c r="C9" s="41">
        <v>8</v>
      </c>
      <c r="D9" s="41">
        <v>8</v>
      </c>
      <c r="G9" s="42"/>
      <c r="H9" s="39" t="s">
        <v>31</v>
      </c>
      <c r="I9" s="40">
        <v>1904</v>
      </c>
      <c r="J9" s="41">
        <v>4</v>
      </c>
      <c r="K9" s="41">
        <v>16</v>
      </c>
      <c r="L9" s="43">
        <f t="shared" si="0"/>
        <v>4117</v>
      </c>
      <c r="M9" s="2"/>
      <c r="N9" s="42"/>
      <c r="O9" s="39" t="s">
        <v>37</v>
      </c>
      <c r="P9" s="40">
        <v>2027</v>
      </c>
      <c r="Q9" s="41">
        <v>6</v>
      </c>
      <c r="R9" s="41">
        <v>22</v>
      </c>
      <c r="S9" s="43">
        <f t="shared" si="1"/>
        <v>6160</v>
      </c>
      <c r="T9" s="2"/>
      <c r="U9" s="45"/>
      <c r="V9" s="39"/>
      <c r="W9" s="40"/>
      <c r="X9" s="41"/>
      <c r="Y9" s="41"/>
      <c r="Z9" s="43" t="str">
        <f t="shared" si="2"/>
        <v/>
      </c>
      <c r="AA9" s="2"/>
      <c r="AB9" s="42"/>
      <c r="AC9" s="39"/>
      <c r="AD9" s="40"/>
      <c r="AE9" s="41"/>
      <c r="AF9" s="41"/>
      <c r="AG9" s="43" t="str">
        <f t="shared" si="3"/>
        <v/>
      </c>
      <c r="AH9" s="2"/>
      <c r="AI9" s="45"/>
      <c r="AJ9" s="39"/>
      <c r="AK9" s="40"/>
      <c r="AL9" s="41"/>
      <c r="AM9" s="41"/>
      <c r="AN9" s="43" t="str">
        <f t="shared" si="4"/>
        <v/>
      </c>
      <c r="AO9" s="2"/>
      <c r="AP9" s="42"/>
      <c r="AQ9" s="39"/>
      <c r="AR9" s="40"/>
      <c r="AS9" s="41"/>
      <c r="AT9" s="41"/>
      <c r="AU9" s="43" t="str">
        <f t="shared" si="5"/>
        <v/>
      </c>
      <c r="AV9" s="2"/>
      <c r="AW9" s="45"/>
      <c r="AX9" s="39"/>
      <c r="AY9" s="40"/>
      <c r="AZ9" s="41"/>
      <c r="BA9" s="41"/>
      <c r="BB9" s="43" t="str">
        <f t="shared" si="6"/>
        <v/>
      </c>
      <c r="BC9" s="2"/>
      <c r="BD9" s="42"/>
      <c r="BE9" s="39"/>
      <c r="BF9" s="40"/>
      <c r="BG9" s="41"/>
      <c r="BH9" s="41"/>
      <c r="BI9" s="43" t="str">
        <f t="shared" si="7"/>
        <v/>
      </c>
      <c r="BJ9" s="2"/>
      <c r="BK9" s="45"/>
      <c r="BL9" s="39"/>
      <c r="BM9" s="40"/>
      <c r="BN9" s="41"/>
      <c r="BO9" s="41"/>
      <c r="BP9" s="43" t="str">
        <f t="shared" si="8"/>
        <v/>
      </c>
      <c r="BQ9" s="2"/>
      <c r="BR9" s="42"/>
      <c r="BS9" s="39"/>
      <c r="BT9" s="40"/>
      <c r="BU9" s="41"/>
      <c r="BV9" s="41"/>
      <c r="BW9" s="43" t="str">
        <f t="shared" si="9"/>
        <v/>
      </c>
      <c r="BX9" s="2"/>
      <c r="BY9" s="45"/>
      <c r="BZ9" s="39"/>
      <c r="CA9" s="40"/>
      <c r="CB9" s="41"/>
      <c r="CC9" s="41"/>
      <c r="CD9" s="43" t="str">
        <f t="shared" si="10"/>
        <v/>
      </c>
      <c r="CE9" s="2"/>
      <c r="CF9" s="42"/>
      <c r="CG9" s="39"/>
      <c r="CH9" s="40"/>
      <c r="CI9" s="41"/>
      <c r="CJ9" s="41"/>
      <c r="CK9" s="43" t="str">
        <f t="shared" si="11"/>
        <v/>
      </c>
      <c r="CM9" s="45"/>
      <c r="CN9" s="39"/>
      <c r="CO9" s="40"/>
      <c r="CP9" s="41"/>
      <c r="CQ9" s="41"/>
      <c r="CR9" s="43" t="str">
        <f t="shared" si="12"/>
        <v/>
      </c>
      <c r="CS9" s="43"/>
      <c r="CT9" s="42"/>
    </row>
    <row r="10" spans="1:102" ht="15" x14ac:dyDescent="0.25">
      <c r="A10" s="39" t="s">
        <v>29</v>
      </c>
      <c r="B10" s="40">
        <v>1997</v>
      </c>
      <c r="C10" s="41">
        <v>7</v>
      </c>
      <c r="D10" s="41">
        <v>7</v>
      </c>
      <c r="G10" s="42"/>
      <c r="H10" s="39" t="s">
        <v>29</v>
      </c>
      <c r="I10" s="40">
        <v>2072</v>
      </c>
      <c r="J10" s="41">
        <v>6</v>
      </c>
      <c r="K10" s="41">
        <v>13</v>
      </c>
      <c r="L10" s="43">
        <f t="shared" si="0"/>
        <v>4069</v>
      </c>
      <c r="M10" s="2"/>
      <c r="N10" s="42"/>
      <c r="O10" s="39" t="s">
        <v>42</v>
      </c>
      <c r="P10" s="40">
        <v>2169</v>
      </c>
      <c r="Q10" s="41">
        <v>11</v>
      </c>
      <c r="R10" s="41">
        <v>22</v>
      </c>
      <c r="S10" s="43">
        <f t="shared" si="1"/>
        <v>6106</v>
      </c>
      <c r="T10" s="2"/>
      <c r="U10" s="45"/>
      <c r="V10" s="39"/>
      <c r="W10" s="40"/>
      <c r="X10" s="41"/>
      <c r="Y10" s="41"/>
      <c r="Z10" s="43" t="str">
        <f t="shared" si="2"/>
        <v/>
      </c>
      <c r="AA10" s="2"/>
      <c r="AB10" s="42"/>
      <c r="AC10" s="39"/>
      <c r="AD10" s="40"/>
      <c r="AE10" s="41"/>
      <c r="AF10" s="41"/>
      <c r="AG10" s="43" t="str">
        <f t="shared" si="3"/>
        <v/>
      </c>
      <c r="AH10" s="2"/>
      <c r="AI10" s="45"/>
      <c r="AJ10" s="39"/>
      <c r="AK10" s="40"/>
      <c r="AL10" s="41"/>
      <c r="AM10" s="41"/>
      <c r="AN10" s="43" t="str">
        <f t="shared" si="4"/>
        <v/>
      </c>
      <c r="AO10" s="2"/>
      <c r="AP10" s="42"/>
      <c r="AQ10" s="39"/>
      <c r="AR10" s="40"/>
      <c r="AS10" s="41"/>
      <c r="AT10" s="41"/>
      <c r="AU10" s="43" t="str">
        <f t="shared" si="5"/>
        <v/>
      </c>
      <c r="AV10" s="2"/>
      <c r="AW10" s="45"/>
      <c r="AX10" s="39"/>
      <c r="AY10" s="40"/>
      <c r="AZ10" s="41"/>
      <c r="BA10" s="41"/>
      <c r="BB10" s="43" t="str">
        <f t="shared" si="6"/>
        <v/>
      </c>
      <c r="BC10" s="2"/>
      <c r="BD10" s="42"/>
      <c r="BE10" s="39"/>
      <c r="BF10" s="40"/>
      <c r="BG10" s="41"/>
      <c r="BH10" s="41"/>
      <c r="BI10" s="43" t="str">
        <f t="shared" si="7"/>
        <v/>
      </c>
      <c r="BJ10" s="2"/>
      <c r="BK10" s="45"/>
      <c r="BL10" s="39"/>
      <c r="BM10" s="40"/>
      <c r="BN10" s="41"/>
      <c r="BO10" s="41"/>
      <c r="BP10" s="43" t="str">
        <f t="shared" si="8"/>
        <v/>
      </c>
      <c r="BQ10" s="2"/>
      <c r="BR10" s="42"/>
      <c r="BS10" s="39"/>
      <c r="BT10" s="40"/>
      <c r="BU10" s="41"/>
      <c r="BV10" s="41"/>
      <c r="BW10" s="43" t="str">
        <f t="shared" si="9"/>
        <v/>
      </c>
      <c r="BX10" s="2"/>
      <c r="BY10" s="45"/>
      <c r="BZ10" s="39"/>
      <c r="CA10" s="40"/>
      <c r="CB10" s="41"/>
      <c r="CC10" s="41"/>
      <c r="CD10" s="43" t="str">
        <f t="shared" si="10"/>
        <v/>
      </c>
      <c r="CE10" s="2"/>
      <c r="CF10" s="42"/>
      <c r="CG10" s="39"/>
      <c r="CH10" s="40"/>
      <c r="CI10" s="41"/>
      <c r="CJ10" s="41"/>
      <c r="CK10" s="43" t="str">
        <f t="shared" si="11"/>
        <v/>
      </c>
      <c r="CM10" s="45"/>
      <c r="CN10" s="39"/>
      <c r="CO10" s="40"/>
      <c r="CP10" s="41"/>
      <c r="CQ10" s="41"/>
      <c r="CR10" s="43" t="str">
        <f t="shared" si="12"/>
        <v/>
      </c>
      <c r="CS10" s="43"/>
      <c r="CT10" s="42"/>
    </row>
    <row r="11" spans="1:102" ht="15" x14ac:dyDescent="0.25">
      <c r="A11" s="39" t="s">
        <v>36</v>
      </c>
      <c r="B11" s="40">
        <v>1960</v>
      </c>
      <c r="C11" s="41">
        <v>6</v>
      </c>
      <c r="D11" s="41">
        <v>6</v>
      </c>
      <c r="G11" s="42"/>
      <c r="H11" s="39" t="s">
        <v>38</v>
      </c>
      <c r="I11" s="40">
        <v>2114</v>
      </c>
      <c r="J11" s="41">
        <v>9</v>
      </c>
      <c r="K11" s="41">
        <v>12</v>
      </c>
      <c r="L11" s="43">
        <f t="shared" si="0"/>
        <v>4014</v>
      </c>
      <c r="M11" s="2"/>
      <c r="N11" s="42"/>
      <c r="O11" s="39" t="s">
        <v>29</v>
      </c>
      <c r="P11" s="40">
        <v>2037</v>
      </c>
      <c r="Q11" s="41">
        <v>7</v>
      </c>
      <c r="R11" s="41">
        <v>20</v>
      </c>
      <c r="S11" s="43">
        <f t="shared" si="1"/>
        <v>6106</v>
      </c>
      <c r="T11" s="2"/>
      <c r="U11" s="45"/>
      <c r="V11" s="39"/>
      <c r="W11" s="40"/>
      <c r="X11" s="41"/>
      <c r="Y11" s="41"/>
      <c r="Z11" s="43" t="str">
        <f t="shared" si="2"/>
        <v/>
      </c>
      <c r="AA11" s="2"/>
      <c r="AB11" s="42"/>
      <c r="AC11" s="39"/>
      <c r="AD11" s="40"/>
      <c r="AE11" s="41"/>
      <c r="AF11" s="41"/>
      <c r="AG11" s="43" t="str">
        <f t="shared" si="3"/>
        <v/>
      </c>
      <c r="AH11" s="2"/>
      <c r="AI11" s="45"/>
      <c r="AJ11" s="39"/>
      <c r="AK11" s="40"/>
      <c r="AL11" s="41"/>
      <c r="AM11" s="41"/>
      <c r="AN11" s="43" t="str">
        <f t="shared" si="4"/>
        <v/>
      </c>
      <c r="AO11" s="2"/>
      <c r="AP11" s="42"/>
      <c r="AQ11" s="39"/>
      <c r="AR11" s="40"/>
      <c r="AS11" s="41"/>
      <c r="AT11" s="41"/>
      <c r="AU11" s="43" t="str">
        <f t="shared" si="5"/>
        <v/>
      </c>
      <c r="AV11" s="2"/>
      <c r="AW11" s="45"/>
      <c r="AX11" s="39"/>
      <c r="AY11" s="40"/>
      <c r="AZ11" s="41"/>
      <c r="BA11" s="41"/>
      <c r="BB11" s="43" t="str">
        <f t="shared" si="6"/>
        <v/>
      </c>
      <c r="BC11" s="2"/>
      <c r="BD11" s="42"/>
      <c r="BE11" s="39"/>
      <c r="BF11" s="40"/>
      <c r="BG11" s="41"/>
      <c r="BH11" s="41"/>
      <c r="BI11" s="43" t="str">
        <f t="shared" si="7"/>
        <v/>
      </c>
      <c r="BJ11" s="2"/>
      <c r="BK11" s="45"/>
      <c r="BL11" s="39"/>
      <c r="BM11" s="40"/>
      <c r="BN11" s="41"/>
      <c r="BO11" s="41"/>
      <c r="BP11" s="43" t="str">
        <f t="shared" si="8"/>
        <v/>
      </c>
      <c r="BQ11" s="2"/>
      <c r="BR11" s="42"/>
      <c r="BS11" s="39"/>
      <c r="BT11" s="40"/>
      <c r="BU11" s="41"/>
      <c r="BV11" s="41"/>
      <c r="BW11" s="43" t="str">
        <f t="shared" si="9"/>
        <v/>
      </c>
      <c r="BX11" s="2"/>
      <c r="BY11" s="45"/>
      <c r="BZ11" s="39"/>
      <c r="CA11" s="40"/>
      <c r="CB11" s="41"/>
      <c r="CC11" s="41"/>
      <c r="CD11" s="43" t="str">
        <f t="shared" si="10"/>
        <v/>
      </c>
      <c r="CE11" s="2"/>
      <c r="CF11" s="42"/>
      <c r="CG11" s="39"/>
      <c r="CH11" s="40"/>
      <c r="CI11" s="41"/>
      <c r="CJ11" s="41"/>
      <c r="CK11" s="43" t="str">
        <f t="shared" si="11"/>
        <v/>
      </c>
      <c r="CM11" s="45"/>
      <c r="CN11" s="39"/>
      <c r="CO11" s="40"/>
      <c r="CP11" s="41"/>
      <c r="CQ11" s="41"/>
      <c r="CR11" s="43" t="str">
        <f t="shared" si="12"/>
        <v/>
      </c>
      <c r="CS11" s="43"/>
      <c r="CT11" s="42"/>
    </row>
    <row r="12" spans="1:102" ht="15" x14ac:dyDescent="0.25">
      <c r="A12" s="39" t="s">
        <v>33</v>
      </c>
      <c r="B12" s="40">
        <v>1932</v>
      </c>
      <c r="C12" s="41">
        <v>5</v>
      </c>
      <c r="D12" s="41">
        <v>5</v>
      </c>
      <c r="G12" s="42"/>
      <c r="H12" s="39" t="s">
        <v>42</v>
      </c>
      <c r="I12" s="40">
        <v>2139</v>
      </c>
      <c r="J12" s="41">
        <v>10</v>
      </c>
      <c r="K12" s="41">
        <v>11</v>
      </c>
      <c r="L12" s="43">
        <f t="shared" si="0"/>
        <v>3937</v>
      </c>
      <c r="M12" s="2"/>
      <c r="N12" s="42"/>
      <c r="O12" s="39" t="s">
        <v>33</v>
      </c>
      <c r="P12" s="40">
        <v>2117</v>
      </c>
      <c r="Q12" s="41">
        <v>9</v>
      </c>
      <c r="R12" s="41">
        <v>19</v>
      </c>
      <c r="S12" s="43">
        <f t="shared" si="1"/>
        <v>6107</v>
      </c>
      <c r="T12" s="2"/>
      <c r="U12" s="45"/>
      <c r="V12" s="39"/>
      <c r="W12" s="40"/>
      <c r="X12" s="41"/>
      <c r="Y12" s="41"/>
      <c r="Z12" s="43" t="str">
        <f t="shared" si="2"/>
        <v/>
      </c>
      <c r="AA12" s="2"/>
      <c r="AB12" s="42"/>
      <c r="AC12" s="39"/>
      <c r="AD12" s="40"/>
      <c r="AE12" s="41"/>
      <c r="AF12" s="41"/>
      <c r="AG12" s="43" t="str">
        <f t="shared" si="3"/>
        <v/>
      </c>
      <c r="AH12" s="2"/>
      <c r="AI12" s="45"/>
      <c r="AJ12" s="39"/>
      <c r="AK12" s="40"/>
      <c r="AL12" s="41"/>
      <c r="AM12" s="41"/>
      <c r="AN12" s="43" t="str">
        <f t="shared" si="4"/>
        <v/>
      </c>
      <c r="AO12" s="2"/>
      <c r="AP12" s="42"/>
      <c r="AQ12" s="39"/>
      <c r="AR12" s="40"/>
      <c r="AS12" s="41"/>
      <c r="AT12" s="41"/>
      <c r="AU12" s="43" t="str">
        <f t="shared" si="5"/>
        <v/>
      </c>
      <c r="AV12" s="2"/>
      <c r="AW12" s="45"/>
      <c r="AX12" s="39"/>
      <c r="AY12" s="40"/>
      <c r="AZ12" s="41"/>
      <c r="BA12" s="41"/>
      <c r="BB12" s="43" t="str">
        <f t="shared" si="6"/>
        <v/>
      </c>
      <c r="BC12" s="2"/>
      <c r="BD12" s="42"/>
      <c r="BE12" s="39"/>
      <c r="BF12" s="40"/>
      <c r="BG12" s="41"/>
      <c r="BH12" s="41"/>
      <c r="BI12" s="43" t="str">
        <f t="shared" si="7"/>
        <v/>
      </c>
      <c r="BJ12" s="2"/>
      <c r="BK12" s="45"/>
      <c r="BL12" s="39"/>
      <c r="BM12" s="40"/>
      <c r="BN12" s="41"/>
      <c r="BO12" s="41"/>
      <c r="BP12" s="43" t="str">
        <f t="shared" si="8"/>
        <v/>
      </c>
      <c r="BQ12" s="2"/>
      <c r="BR12" s="42"/>
      <c r="BS12" s="39"/>
      <c r="BT12" s="40"/>
      <c r="BU12" s="41"/>
      <c r="BV12" s="41"/>
      <c r="BW12" s="43" t="str">
        <f t="shared" si="9"/>
        <v/>
      </c>
      <c r="BX12" s="2"/>
      <c r="BY12" s="45"/>
      <c r="BZ12" s="39"/>
      <c r="CA12" s="40"/>
      <c r="CB12" s="41"/>
      <c r="CC12" s="41"/>
      <c r="CD12" s="43" t="str">
        <f t="shared" si="10"/>
        <v/>
      </c>
      <c r="CE12" s="2"/>
      <c r="CF12" s="42"/>
      <c r="CG12" s="39"/>
      <c r="CH12" s="40"/>
      <c r="CI12" s="41"/>
      <c r="CJ12" s="41"/>
      <c r="CK12" s="43" t="str">
        <f t="shared" si="11"/>
        <v/>
      </c>
      <c r="CM12" s="45"/>
      <c r="CN12" s="39"/>
      <c r="CO12" s="40"/>
      <c r="CP12" s="41"/>
      <c r="CQ12" s="41"/>
      <c r="CR12" s="43" t="str">
        <f t="shared" si="12"/>
        <v/>
      </c>
      <c r="CS12" s="43"/>
      <c r="CT12" s="42"/>
    </row>
    <row r="13" spans="1:102" ht="15" x14ac:dyDescent="0.25">
      <c r="A13" s="39" t="s">
        <v>129</v>
      </c>
      <c r="B13" s="40">
        <v>1917</v>
      </c>
      <c r="C13" s="41">
        <v>4</v>
      </c>
      <c r="D13" s="41">
        <v>4</v>
      </c>
      <c r="G13" s="42"/>
      <c r="H13" s="39" t="s">
        <v>33</v>
      </c>
      <c r="I13" s="40">
        <v>2058</v>
      </c>
      <c r="J13" s="41">
        <v>5</v>
      </c>
      <c r="K13" s="41">
        <v>10</v>
      </c>
      <c r="L13" s="43">
        <f t="shared" si="0"/>
        <v>3990</v>
      </c>
      <c r="M13" s="2"/>
      <c r="N13" s="42"/>
      <c r="O13" s="39" t="s">
        <v>38</v>
      </c>
      <c r="P13" s="40">
        <v>1876</v>
      </c>
      <c r="Q13" s="41">
        <v>1</v>
      </c>
      <c r="R13" s="41">
        <v>13</v>
      </c>
      <c r="S13" s="43">
        <f t="shared" si="1"/>
        <v>5890</v>
      </c>
      <c r="T13" s="2"/>
      <c r="U13" s="45"/>
      <c r="V13" s="39"/>
      <c r="W13" s="40"/>
      <c r="X13" s="41"/>
      <c r="Y13" s="41"/>
      <c r="Z13" s="43" t="str">
        <f t="shared" si="2"/>
        <v/>
      </c>
      <c r="AA13" s="2"/>
      <c r="AB13" s="42"/>
      <c r="AC13" s="39"/>
      <c r="AD13" s="40"/>
      <c r="AE13" s="41"/>
      <c r="AF13" s="41"/>
      <c r="AG13" s="43" t="str">
        <f t="shared" si="3"/>
        <v/>
      </c>
      <c r="AH13" s="2"/>
      <c r="AI13" s="45"/>
      <c r="AJ13" s="39"/>
      <c r="AK13" s="40"/>
      <c r="AL13" s="41"/>
      <c r="AM13" s="41"/>
      <c r="AN13" s="43" t="str">
        <f t="shared" si="4"/>
        <v/>
      </c>
      <c r="AO13" s="2"/>
      <c r="AP13" s="42"/>
      <c r="AQ13" s="39"/>
      <c r="AR13" s="40"/>
      <c r="AS13" s="41"/>
      <c r="AT13" s="41"/>
      <c r="AU13" s="43" t="str">
        <f t="shared" si="5"/>
        <v/>
      </c>
      <c r="AV13" s="2"/>
      <c r="AW13" s="45"/>
      <c r="AX13" s="39"/>
      <c r="AY13" s="40"/>
      <c r="AZ13" s="41"/>
      <c r="BA13" s="41"/>
      <c r="BB13" s="43" t="str">
        <f t="shared" si="6"/>
        <v/>
      </c>
      <c r="BC13" s="2"/>
      <c r="BD13" s="42"/>
      <c r="BE13" s="39"/>
      <c r="BF13" s="40"/>
      <c r="BG13" s="41"/>
      <c r="BH13" s="41"/>
      <c r="BI13" s="43" t="str">
        <f t="shared" si="7"/>
        <v/>
      </c>
      <c r="BJ13" s="2"/>
      <c r="BK13" s="45"/>
      <c r="BL13" s="39"/>
      <c r="BM13" s="40"/>
      <c r="BN13" s="41"/>
      <c r="BO13" s="41"/>
      <c r="BP13" s="43" t="str">
        <f t="shared" si="8"/>
        <v/>
      </c>
      <c r="BQ13" s="2"/>
      <c r="BR13" s="42"/>
      <c r="BS13" s="39"/>
      <c r="BT13" s="40"/>
      <c r="BU13" s="41"/>
      <c r="BV13" s="41"/>
      <c r="BW13" s="43" t="str">
        <f t="shared" si="9"/>
        <v/>
      </c>
      <c r="BX13" s="2"/>
      <c r="BY13" s="45"/>
      <c r="BZ13" s="39"/>
      <c r="CA13" s="40"/>
      <c r="CB13" s="41"/>
      <c r="CC13" s="41"/>
      <c r="CD13" s="43" t="str">
        <f t="shared" si="10"/>
        <v/>
      </c>
      <c r="CE13" s="2"/>
      <c r="CF13" s="42"/>
      <c r="CG13" s="39"/>
      <c r="CH13" s="40"/>
      <c r="CI13" s="41"/>
      <c r="CJ13" s="41"/>
      <c r="CK13" s="43" t="str">
        <f t="shared" si="11"/>
        <v/>
      </c>
      <c r="CM13" s="45"/>
      <c r="CN13" s="39"/>
      <c r="CO13" s="40"/>
      <c r="CP13" s="41"/>
      <c r="CQ13" s="41"/>
      <c r="CR13" s="43" t="str">
        <f t="shared" si="12"/>
        <v/>
      </c>
      <c r="CS13" s="43"/>
      <c r="CT13" s="42"/>
    </row>
    <row r="14" spans="1:102" ht="15" x14ac:dyDescent="0.25">
      <c r="A14" s="39" t="s">
        <v>38</v>
      </c>
      <c r="B14" s="40">
        <v>1900</v>
      </c>
      <c r="C14" s="41">
        <v>3</v>
      </c>
      <c r="D14" s="41">
        <v>3</v>
      </c>
      <c r="G14" s="42"/>
      <c r="H14" s="39" t="s">
        <v>36</v>
      </c>
      <c r="I14" s="40">
        <v>1858</v>
      </c>
      <c r="J14" s="41">
        <v>2</v>
      </c>
      <c r="K14" s="41">
        <v>8</v>
      </c>
      <c r="L14" s="43">
        <f t="shared" si="0"/>
        <v>3818</v>
      </c>
      <c r="M14" s="2"/>
      <c r="N14" s="42"/>
      <c r="O14" s="39" t="s">
        <v>36</v>
      </c>
      <c r="P14" s="40">
        <v>1987</v>
      </c>
      <c r="Q14" s="41">
        <v>3.5</v>
      </c>
      <c r="R14" s="41">
        <v>11.5</v>
      </c>
      <c r="S14" s="43">
        <f t="shared" si="1"/>
        <v>5805</v>
      </c>
      <c r="T14" s="2"/>
      <c r="U14" s="45"/>
      <c r="V14" s="39"/>
      <c r="W14" s="40"/>
      <c r="X14" s="41"/>
      <c r="Y14" s="41"/>
      <c r="Z14" s="43" t="str">
        <f t="shared" si="2"/>
        <v/>
      </c>
      <c r="AA14" s="2"/>
      <c r="AB14" s="42"/>
      <c r="AC14" s="39"/>
      <c r="AD14" s="40"/>
      <c r="AE14" s="41"/>
      <c r="AF14" s="41"/>
      <c r="AG14" s="43" t="str">
        <f t="shared" si="3"/>
        <v/>
      </c>
      <c r="AH14" s="2"/>
      <c r="AI14" s="45"/>
      <c r="AJ14" s="39"/>
      <c r="AK14" s="40"/>
      <c r="AL14" s="41"/>
      <c r="AM14" s="41"/>
      <c r="AN14" s="43" t="str">
        <f t="shared" si="4"/>
        <v/>
      </c>
      <c r="AO14" s="2"/>
      <c r="AP14" s="42"/>
      <c r="AQ14" s="39"/>
      <c r="AR14" s="40"/>
      <c r="AS14" s="41"/>
      <c r="AT14" s="41"/>
      <c r="AU14" s="43" t="str">
        <f t="shared" si="5"/>
        <v/>
      </c>
      <c r="AV14" s="2"/>
      <c r="AW14" s="45"/>
      <c r="AX14" s="39"/>
      <c r="AY14" s="40"/>
      <c r="AZ14" s="41"/>
      <c r="BA14" s="41"/>
      <c r="BB14" s="43" t="str">
        <f t="shared" si="6"/>
        <v/>
      </c>
      <c r="BC14" s="2"/>
      <c r="BD14" s="42"/>
      <c r="BE14" s="39"/>
      <c r="BF14" s="40"/>
      <c r="BG14" s="41"/>
      <c r="BH14" s="41"/>
      <c r="BI14" s="43" t="str">
        <f t="shared" si="7"/>
        <v/>
      </c>
      <c r="BJ14" s="2"/>
      <c r="BK14" s="45"/>
      <c r="BL14" s="39"/>
      <c r="BM14" s="40"/>
      <c r="BN14" s="41"/>
      <c r="BO14" s="41"/>
      <c r="BP14" s="43" t="str">
        <f t="shared" si="8"/>
        <v/>
      </c>
      <c r="BQ14" s="2"/>
      <c r="BR14" s="42"/>
      <c r="BS14" s="39"/>
      <c r="BT14" s="40"/>
      <c r="BU14" s="41"/>
      <c r="BV14" s="41"/>
      <c r="BW14" s="43" t="str">
        <f t="shared" si="9"/>
        <v/>
      </c>
      <c r="BX14" s="2"/>
      <c r="BY14" s="45"/>
      <c r="BZ14" s="39"/>
      <c r="CA14" s="40"/>
      <c r="CB14" s="41"/>
      <c r="CC14" s="41"/>
      <c r="CD14" s="43" t="str">
        <f t="shared" si="10"/>
        <v/>
      </c>
      <c r="CE14" s="2"/>
      <c r="CF14" s="42"/>
      <c r="CG14" s="39"/>
      <c r="CH14" s="40"/>
      <c r="CI14" s="41"/>
      <c r="CJ14" s="41"/>
      <c r="CK14" s="43" t="str">
        <f t="shared" si="11"/>
        <v/>
      </c>
      <c r="CM14" s="45"/>
      <c r="CN14" s="39"/>
      <c r="CO14" s="40"/>
      <c r="CP14" s="41"/>
      <c r="CQ14" s="41"/>
      <c r="CR14" s="43" t="str">
        <f t="shared" si="12"/>
        <v/>
      </c>
      <c r="CS14" s="43"/>
      <c r="CT14" s="42"/>
    </row>
    <row r="15" spans="1:102" ht="15" x14ac:dyDescent="0.25">
      <c r="A15" s="39" t="s">
        <v>66</v>
      </c>
      <c r="B15" s="40">
        <v>1883</v>
      </c>
      <c r="C15" s="41">
        <v>2</v>
      </c>
      <c r="D15" s="41">
        <v>2</v>
      </c>
      <c r="G15" s="42"/>
      <c r="H15" s="39" t="s">
        <v>129</v>
      </c>
      <c r="I15" s="40">
        <v>1888</v>
      </c>
      <c r="J15" s="41">
        <v>3</v>
      </c>
      <c r="K15" s="41">
        <v>7</v>
      </c>
      <c r="L15" s="43">
        <f t="shared" si="0"/>
        <v>3805</v>
      </c>
      <c r="M15" s="2"/>
      <c r="N15" s="42"/>
      <c r="O15" s="39" t="s">
        <v>129</v>
      </c>
      <c r="P15" s="40">
        <v>1987</v>
      </c>
      <c r="Q15" s="41">
        <v>3.5</v>
      </c>
      <c r="R15" s="41">
        <v>10.5</v>
      </c>
      <c r="S15" s="43">
        <f t="shared" si="1"/>
        <v>5792</v>
      </c>
      <c r="T15" s="2"/>
      <c r="U15" s="45"/>
      <c r="V15" s="39"/>
      <c r="W15" s="40"/>
      <c r="X15" s="41"/>
      <c r="Y15" s="41"/>
      <c r="Z15" s="43" t="str">
        <f t="shared" si="2"/>
        <v/>
      </c>
      <c r="AA15" s="2"/>
      <c r="AB15" s="42"/>
      <c r="AC15" s="39"/>
      <c r="AD15" s="40"/>
      <c r="AE15" s="41"/>
      <c r="AF15" s="41"/>
      <c r="AG15" s="43" t="str">
        <f t="shared" si="3"/>
        <v/>
      </c>
      <c r="AH15" s="2"/>
      <c r="AI15" s="45"/>
      <c r="AJ15" s="39"/>
      <c r="AK15" s="40"/>
      <c r="AL15" s="41"/>
      <c r="AM15" s="41"/>
      <c r="AN15" s="43" t="str">
        <f t="shared" si="4"/>
        <v/>
      </c>
      <c r="AO15" s="2"/>
      <c r="AP15" s="42"/>
      <c r="AQ15" s="39"/>
      <c r="AR15" s="40"/>
      <c r="AS15" s="41"/>
      <c r="AT15" s="41"/>
      <c r="AU15" s="43" t="str">
        <f t="shared" si="5"/>
        <v/>
      </c>
      <c r="AV15" s="2"/>
      <c r="AW15" s="45"/>
      <c r="AX15" s="39"/>
      <c r="AY15" s="40"/>
      <c r="AZ15" s="41"/>
      <c r="BA15" s="41"/>
      <c r="BB15" s="43" t="str">
        <f t="shared" si="6"/>
        <v/>
      </c>
      <c r="BC15" s="2"/>
      <c r="BD15" s="42"/>
      <c r="BE15" s="39"/>
      <c r="BF15" s="40"/>
      <c r="BG15" s="41"/>
      <c r="BH15" s="41"/>
      <c r="BI15" s="43" t="str">
        <f t="shared" si="7"/>
        <v/>
      </c>
      <c r="BJ15" s="2"/>
      <c r="BK15" s="45"/>
      <c r="BL15" s="39"/>
      <c r="BM15" s="40"/>
      <c r="BN15" s="41"/>
      <c r="BO15" s="41"/>
      <c r="BP15" s="43" t="str">
        <f t="shared" si="8"/>
        <v/>
      </c>
      <c r="BQ15" s="2"/>
      <c r="BR15" s="42"/>
      <c r="BS15" s="39"/>
      <c r="BT15" s="40"/>
      <c r="BU15" s="41"/>
      <c r="BV15" s="41"/>
      <c r="BW15" s="43" t="str">
        <f t="shared" si="9"/>
        <v/>
      </c>
      <c r="BX15" s="2"/>
      <c r="BY15" s="45"/>
      <c r="BZ15" s="39"/>
      <c r="CA15" s="40"/>
      <c r="CB15" s="41"/>
      <c r="CC15" s="41"/>
      <c r="CD15" s="43" t="str">
        <f t="shared" si="10"/>
        <v/>
      </c>
      <c r="CE15" s="2"/>
      <c r="CF15" s="42"/>
      <c r="CG15" s="39"/>
      <c r="CH15" s="40"/>
      <c r="CI15" s="41"/>
      <c r="CJ15" s="41"/>
      <c r="CK15" s="43" t="str">
        <f t="shared" si="11"/>
        <v/>
      </c>
      <c r="CL15" s="39"/>
      <c r="CM15" s="45"/>
      <c r="CN15" s="39"/>
      <c r="CO15" s="40"/>
      <c r="CP15" s="41"/>
      <c r="CQ15" s="41"/>
      <c r="CR15" s="43" t="str">
        <f t="shared" si="12"/>
        <v/>
      </c>
      <c r="CS15" s="43"/>
      <c r="CT15" s="42"/>
      <c r="CU15" s="39"/>
      <c r="CV15" s="39"/>
      <c r="CW15" s="39"/>
      <c r="CX15" s="39"/>
    </row>
    <row r="16" spans="1:102" ht="15" x14ac:dyDescent="0.25">
      <c r="A16" s="39" t="s">
        <v>42</v>
      </c>
      <c r="B16" s="40">
        <v>1798</v>
      </c>
      <c r="C16" s="41">
        <v>1</v>
      </c>
      <c r="D16" s="41">
        <v>1</v>
      </c>
      <c r="G16" s="42"/>
      <c r="H16" s="39" t="s">
        <v>66</v>
      </c>
      <c r="I16" s="40">
        <v>1664</v>
      </c>
      <c r="J16" s="41">
        <v>1</v>
      </c>
      <c r="K16" s="41">
        <v>3</v>
      </c>
      <c r="L16" s="43">
        <f t="shared" si="0"/>
        <v>3547</v>
      </c>
      <c r="M16" s="2"/>
      <c r="N16" s="42"/>
      <c r="O16" s="39" t="s">
        <v>66</v>
      </c>
      <c r="P16" s="40">
        <v>2013</v>
      </c>
      <c r="Q16" s="41">
        <v>5</v>
      </c>
      <c r="R16" s="41">
        <v>8</v>
      </c>
      <c r="S16" s="43">
        <f t="shared" si="1"/>
        <v>5560</v>
      </c>
      <c r="T16" s="2"/>
      <c r="U16" s="45"/>
      <c r="V16" s="39"/>
      <c r="W16" s="40"/>
      <c r="X16" s="41"/>
      <c r="Y16" s="41"/>
      <c r="Z16" s="43" t="str">
        <f t="shared" si="2"/>
        <v/>
      </c>
      <c r="AA16" s="2"/>
      <c r="AB16" s="42"/>
      <c r="AC16" s="39"/>
      <c r="AD16" s="40"/>
      <c r="AE16" s="41"/>
      <c r="AF16" s="41"/>
      <c r="AG16" s="43" t="str">
        <f t="shared" si="3"/>
        <v/>
      </c>
      <c r="AH16" s="2"/>
      <c r="AI16" s="45"/>
      <c r="AJ16" s="39"/>
      <c r="AK16" s="40"/>
      <c r="AL16" s="41"/>
      <c r="AM16" s="41"/>
      <c r="AN16" s="43" t="str">
        <f t="shared" si="4"/>
        <v/>
      </c>
      <c r="AO16" s="2"/>
      <c r="AP16" s="42"/>
      <c r="AQ16" s="39"/>
      <c r="AR16" s="40"/>
      <c r="AS16" s="41"/>
      <c r="AT16" s="41"/>
      <c r="AU16" s="43" t="str">
        <f t="shared" si="5"/>
        <v/>
      </c>
      <c r="AV16" s="2"/>
      <c r="AW16" s="45"/>
      <c r="AX16" s="39"/>
      <c r="AY16" s="40"/>
      <c r="AZ16" s="41"/>
      <c r="BA16" s="41"/>
      <c r="BB16" s="43" t="str">
        <f t="shared" si="6"/>
        <v/>
      </c>
      <c r="BC16" s="2"/>
      <c r="BD16" s="42"/>
      <c r="BE16" s="39"/>
      <c r="BF16" s="40"/>
      <c r="BG16" s="41"/>
      <c r="BH16" s="41"/>
      <c r="BI16" s="43" t="str">
        <f t="shared" si="7"/>
        <v/>
      </c>
      <c r="BJ16" s="2"/>
      <c r="BK16" s="45"/>
      <c r="BL16" s="39"/>
      <c r="BM16" s="40"/>
      <c r="BN16" s="41"/>
      <c r="BO16" s="41"/>
      <c r="BP16" s="43" t="str">
        <f t="shared" si="8"/>
        <v/>
      </c>
      <c r="BQ16" s="2"/>
      <c r="BR16" s="42"/>
      <c r="BS16" s="39"/>
      <c r="BT16" s="40"/>
      <c r="BU16" s="41"/>
      <c r="BV16" s="41"/>
      <c r="BW16" s="43" t="str">
        <f t="shared" si="9"/>
        <v/>
      </c>
      <c r="BX16" s="2"/>
      <c r="BY16" s="45"/>
      <c r="BZ16" s="39"/>
      <c r="CA16" s="40"/>
      <c r="CB16" s="41"/>
      <c r="CC16" s="41"/>
      <c r="CD16" s="43" t="str">
        <f t="shared" si="10"/>
        <v/>
      </c>
      <c r="CE16" s="2"/>
      <c r="CF16" s="42"/>
      <c r="CG16" s="39"/>
      <c r="CH16" s="40"/>
      <c r="CI16" s="41"/>
      <c r="CJ16" s="41"/>
      <c r="CK16" s="43" t="str">
        <f t="shared" si="11"/>
        <v/>
      </c>
      <c r="CL16" s="39"/>
      <c r="CM16" s="45"/>
      <c r="CN16" s="39"/>
      <c r="CO16" s="40"/>
      <c r="CP16" s="41"/>
      <c r="CQ16" s="41"/>
      <c r="CR16" s="43" t="str">
        <f t="shared" si="12"/>
        <v/>
      </c>
      <c r="CS16" s="43"/>
      <c r="CT16" s="42"/>
      <c r="CU16" s="39"/>
      <c r="CV16" s="39"/>
      <c r="CW16" s="39"/>
      <c r="CX16" s="39"/>
    </row>
    <row r="17" spans="1:102" ht="15" x14ac:dyDescent="0.25">
      <c r="A17" s="39"/>
      <c r="B17" s="40"/>
      <c r="C17" s="41"/>
      <c r="D17" s="41"/>
      <c r="G17" s="42"/>
      <c r="H17" s="39"/>
      <c r="I17" s="40"/>
      <c r="J17" s="41"/>
      <c r="K17" s="41"/>
      <c r="L17" s="43" t="str">
        <f t="shared" si="0"/>
        <v/>
      </c>
      <c r="N17" s="42"/>
      <c r="O17" s="39"/>
      <c r="P17" s="39"/>
      <c r="Q17" s="39"/>
      <c r="R17" s="39"/>
      <c r="S17" s="43" t="str">
        <f t="shared" si="1"/>
        <v/>
      </c>
      <c r="T17" s="44"/>
      <c r="U17" s="45"/>
      <c r="V17" s="39"/>
      <c r="W17" s="39"/>
      <c r="X17" s="39"/>
      <c r="Y17" s="39"/>
      <c r="Z17" s="43" t="str">
        <f t="shared" si="2"/>
        <v/>
      </c>
      <c r="AB17" s="42"/>
      <c r="AC17" s="39"/>
      <c r="AD17" s="40"/>
      <c r="AE17" s="41"/>
      <c r="AF17" s="41"/>
      <c r="AG17" s="43" t="str">
        <f t="shared" si="3"/>
        <v/>
      </c>
      <c r="AH17" s="44"/>
      <c r="AI17" s="45"/>
      <c r="AJ17" s="39"/>
      <c r="AK17" s="40"/>
      <c r="AL17" s="41"/>
      <c r="AM17" s="41"/>
      <c r="AN17" s="43" t="str">
        <f t="shared" si="4"/>
        <v/>
      </c>
      <c r="AP17" s="42"/>
      <c r="AQ17" s="39"/>
      <c r="AR17" s="40"/>
      <c r="AS17" s="41"/>
      <c r="AT17" s="41"/>
      <c r="AU17" s="43" t="str">
        <f t="shared" si="5"/>
        <v/>
      </c>
      <c r="AV17" s="44"/>
      <c r="AW17" s="45"/>
      <c r="AX17" s="39"/>
      <c r="AY17" s="40"/>
      <c r="AZ17" s="41"/>
      <c r="BA17" s="41"/>
      <c r="BB17" s="43" t="str">
        <f t="shared" si="6"/>
        <v/>
      </c>
      <c r="BD17" s="42"/>
      <c r="BE17" s="39"/>
      <c r="BF17" s="40"/>
      <c r="BG17" s="41"/>
      <c r="BH17" s="41"/>
      <c r="BI17" s="43" t="str">
        <f t="shared" si="7"/>
        <v/>
      </c>
      <c r="BJ17" s="44"/>
      <c r="BK17" s="45"/>
      <c r="BL17" s="39"/>
      <c r="BM17" s="40"/>
      <c r="BN17" s="41"/>
      <c r="BO17" s="41"/>
      <c r="BP17" s="43" t="str">
        <f t="shared" si="8"/>
        <v/>
      </c>
      <c r="BR17" s="42"/>
      <c r="BS17" s="39"/>
      <c r="BT17" s="40"/>
      <c r="BU17" s="41"/>
      <c r="BV17" s="41"/>
      <c r="BW17" s="43" t="str">
        <f t="shared" si="9"/>
        <v/>
      </c>
      <c r="BX17" s="44"/>
      <c r="BY17" s="45"/>
      <c r="BZ17" s="39"/>
      <c r="CA17" s="40"/>
      <c r="CB17" s="41"/>
      <c r="CC17" s="41"/>
      <c r="CD17" s="43" t="str">
        <f t="shared" si="10"/>
        <v/>
      </c>
      <c r="CF17" s="42"/>
      <c r="CG17" s="39"/>
      <c r="CH17" s="40"/>
      <c r="CI17" s="41"/>
      <c r="CJ17" s="41"/>
      <c r="CK17" s="43" t="str">
        <f t="shared" si="11"/>
        <v/>
      </c>
      <c r="CL17" s="39"/>
      <c r="CM17" s="45"/>
      <c r="CN17" s="39"/>
      <c r="CO17" s="40"/>
      <c r="CP17" s="41"/>
      <c r="CQ17" s="41"/>
      <c r="CR17" s="43" t="str">
        <f t="shared" si="12"/>
        <v/>
      </c>
      <c r="CS17" s="43"/>
      <c r="CT17" s="42"/>
      <c r="CU17" s="39"/>
      <c r="CV17" s="39"/>
      <c r="CW17" s="39"/>
      <c r="CX17" s="39"/>
    </row>
    <row r="18" spans="1:102" ht="15" x14ac:dyDescent="0.25">
      <c r="A18" s="39"/>
      <c r="B18" s="40"/>
      <c r="C18" s="41"/>
      <c r="D18" s="41"/>
      <c r="G18" s="42"/>
      <c r="H18" s="39"/>
      <c r="I18" s="40"/>
      <c r="J18" s="41"/>
      <c r="K18" s="41"/>
      <c r="L18" s="43" t="str">
        <f t="shared" si="0"/>
        <v/>
      </c>
      <c r="N18" s="42"/>
      <c r="O18" s="39"/>
      <c r="P18" s="40"/>
      <c r="Q18" s="41"/>
      <c r="R18" s="41"/>
      <c r="S18" s="43" t="str">
        <f t="shared" si="1"/>
        <v/>
      </c>
      <c r="T18" s="44"/>
      <c r="U18" s="45"/>
      <c r="V18" s="39"/>
      <c r="W18" s="40"/>
      <c r="X18" s="41"/>
      <c r="Y18" s="41"/>
      <c r="Z18" s="43" t="str">
        <f t="shared" si="2"/>
        <v/>
      </c>
      <c r="AB18" s="42"/>
      <c r="AC18" s="39"/>
      <c r="AD18" s="40"/>
      <c r="AE18" s="41"/>
      <c r="AF18" s="41"/>
      <c r="AG18" s="43" t="str">
        <f t="shared" si="3"/>
        <v/>
      </c>
      <c r="AH18" s="44"/>
      <c r="AI18" s="45"/>
      <c r="AJ18" s="39"/>
      <c r="AK18" s="40"/>
      <c r="AL18" s="41"/>
      <c r="AM18" s="41"/>
      <c r="AN18" s="43" t="str">
        <f t="shared" si="4"/>
        <v/>
      </c>
      <c r="AP18" s="42"/>
      <c r="AQ18" s="39"/>
      <c r="AR18" s="40"/>
      <c r="AS18" s="41"/>
      <c r="AT18" s="41"/>
      <c r="AU18" s="43" t="str">
        <f t="shared" si="5"/>
        <v/>
      </c>
      <c r="AV18" s="44"/>
      <c r="AW18" s="45"/>
      <c r="AX18" s="39"/>
      <c r="AY18" s="40"/>
      <c r="AZ18" s="41"/>
      <c r="BA18" s="41"/>
      <c r="BB18" s="43" t="str">
        <f t="shared" si="6"/>
        <v/>
      </c>
      <c r="BD18" s="42"/>
      <c r="BE18" s="39"/>
      <c r="BF18" s="40"/>
      <c r="BG18" s="41"/>
      <c r="BH18" s="41"/>
      <c r="BI18" s="43" t="str">
        <f t="shared" si="7"/>
        <v/>
      </c>
      <c r="BJ18" s="44"/>
      <c r="BK18" s="45"/>
      <c r="BL18" s="39"/>
      <c r="BM18" s="40"/>
      <c r="BN18" s="41"/>
      <c r="BO18" s="41"/>
      <c r="BP18" s="43" t="str">
        <f t="shared" si="8"/>
        <v/>
      </c>
      <c r="BR18" s="42"/>
      <c r="BS18" s="39"/>
      <c r="BT18" s="40"/>
      <c r="BU18" s="41"/>
      <c r="BV18" s="41"/>
      <c r="BW18" s="43" t="str">
        <f t="shared" si="9"/>
        <v/>
      </c>
      <c r="BX18" s="44"/>
      <c r="BY18" s="45"/>
      <c r="BZ18" s="39"/>
      <c r="CA18" s="40"/>
      <c r="CB18" s="41"/>
      <c r="CC18" s="41"/>
      <c r="CD18" s="43" t="str">
        <f t="shared" si="10"/>
        <v/>
      </c>
      <c r="CF18" s="42"/>
      <c r="CG18" s="39"/>
      <c r="CH18" s="40"/>
      <c r="CI18" s="41"/>
      <c r="CJ18" s="41"/>
      <c r="CK18" s="43" t="str">
        <f t="shared" si="11"/>
        <v/>
      </c>
      <c r="CM18" s="45"/>
      <c r="CN18" s="39"/>
      <c r="CO18" s="40"/>
      <c r="CP18" s="41"/>
      <c r="CQ18" s="41"/>
      <c r="CR18" s="43" t="str">
        <f t="shared" si="12"/>
        <v/>
      </c>
      <c r="CS18" s="43"/>
      <c r="CT18" s="42"/>
    </row>
    <row r="19" spans="1:102" ht="15" x14ac:dyDescent="0.25">
      <c r="A19" s="39"/>
      <c r="B19" s="40"/>
      <c r="C19" s="41"/>
      <c r="D19" s="41"/>
      <c r="G19" s="42"/>
      <c r="H19" s="39"/>
      <c r="I19" s="40"/>
      <c r="J19" s="41"/>
      <c r="K19" s="41"/>
      <c r="L19" s="43" t="str">
        <f t="shared" si="0"/>
        <v/>
      </c>
      <c r="N19" s="42"/>
      <c r="O19" s="39"/>
      <c r="P19" s="40"/>
      <c r="Q19" s="41"/>
      <c r="R19" s="41"/>
      <c r="S19" s="43" t="str">
        <f t="shared" si="1"/>
        <v/>
      </c>
      <c r="T19" s="44"/>
      <c r="U19" s="45"/>
      <c r="V19" s="39"/>
      <c r="W19" s="40"/>
      <c r="X19" s="41"/>
      <c r="Y19" s="41"/>
      <c r="Z19" s="43" t="str">
        <f t="shared" si="2"/>
        <v/>
      </c>
      <c r="AB19" s="42"/>
      <c r="AC19" s="39"/>
      <c r="AD19" s="40"/>
      <c r="AE19" s="41"/>
      <c r="AF19" s="41"/>
      <c r="AG19" s="43" t="str">
        <f t="shared" si="3"/>
        <v/>
      </c>
      <c r="AH19" s="44"/>
      <c r="AI19" s="45"/>
      <c r="AJ19" s="39"/>
      <c r="AK19" s="40"/>
      <c r="AL19" s="41"/>
      <c r="AM19" s="41"/>
      <c r="AN19" s="43" t="str">
        <f t="shared" si="4"/>
        <v/>
      </c>
      <c r="AP19" s="42"/>
      <c r="AQ19" s="39"/>
      <c r="AR19" s="40"/>
      <c r="AS19" s="41"/>
      <c r="AT19" s="41"/>
      <c r="AU19" s="43" t="str">
        <f t="shared" si="5"/>
        <v/>
      </c>
      <c r="AV19" s="44"/>
      <c r="AW19" s="45"/>
      <c r="AX19" s="39"/>
      <c r="AY19" s="40"/>
      <c r="AZ19" s="41"/>
      <c r="BA19" s="41"/>
      <c r="BB19" s="43" t="str">
        <f t="shared" si="6"/>
        <v/>
      </c>
      <c r="BD19" s="42"/>
      <c r="BE19" s="39"/>
      <c r="BF19" s="40"/>
      <c r="BG19" s="41"/>
      <c r="BH19" s="41"/>
      <c r="BI19" s="43" t="str">
        <f t="shared" si="7"/>
        <v/>
      </c>
      <c r="BJ19" s="44"/>
      <c r="BK19" s="45"/>
      <c r="BL19" s="39"/>
      <c r="BM19" s="40"/>
      <c r="BN19" s="41"/>
      <c r="BO19" s="41"/>
      <c r="BP19" s="43" t="str">
        <f t="shared" si="8"/>
        <v/>
      </c>
      <c r="BR19" s="42"/>
      <c r="BS19" s="39"/>
      <c r="BT19" s="40"/>
      <c r="BU19" s="41"/>
      <c r="BV19" s="41"/>
      <c r="BW19" s="43" t="str">
        <f t="shared" si="9"/>
        <v/>
      </c>
      <c r="BX19" s="44"/>
      <c r="BY19" s="45"/>
      <c r="BZ19" s="39"/>
      <c r="CA19" s="40"/>
      <c r="CB19" s="41"/>
      <c r="CC19" s="41"/>
      <c r="CD19" s="43" t="str">
        <f t="shared" si="10"/>
        <v/>
      </c>
      <c r="CF19" s="42"/>
      <c r="CG19" s="39"/>
      <c r="CH19" s="40"/>
      <c r="CI19" s="41"/>
      <c r="CJ19" s="41"/>
      <c r="CK19" s="43" t="str">
        <f t="shared" si="11"/>
        <v/>
      </c>
      <c r="CM19" s="45"/>
      <c r="CN19" s="39"/>
      <c r="CO19" s="40"/>
      <c r="CP19" s="41"/>
      <c r="CQ19" s="41"/>
      <c r="CR19" s="43" t="str">
        <f t="shared" si="12"/>
        <v/>
      </c>
      <c r="CS19" s="43"/>
      <c r="CT19" s="42"/>
    </row>
    <row r="20" spans="1:102" s="11" customFormat="1" ht="24" customHeight="1" x14ac:dyDescent="0.2">
      <c r="A20" s="11" t="s">
        <v>13</v>
      </c>
      <c r="B20" s="10" t="s">
        <v>40</v>
      </c>
      <c r="C20" s="133" t="s">
        <v>15</v>
      </c>
      <c r="D20" s="133"/>
      <c r="G20" s="32"/>
      <c r="H20" s="11" t="s">
        <v>13</v>
      </c>
      <c r="I20" s="11" t="s">
        <v>40</v>
      </c>
      <c r="J20" s="133" t="s">
        <v>16</v>
      </c>
      <c r="K20" s="133"/>
      <c r="L20" s="43"/>
      <c r="M20" s="34"/>
      <c r="N20" s="32"/>
      <c r="O20" s="11" t="s">
        <v>13</v>
      </c>
      <c r="P20" s="11" t="s">
        <v>40</v>
      </c>
      <c r="Q20" s="133" t="s">
        <v>17</v>
      </c>
      <c r="R20" s="133"/>
      <c r="S20" s="43"/>
      <c r="T20" s="36"/>
      <c r="U20" s="37"/>
      <c r="V20" s="11" t="s">
        <v>13</v>
      </c>
      <c r="W20" s="11" t="s">
        <v>40</v>
      </c>
      <c r="X20" s="133" t="s">
        <v>18</v>
      </c>
      <c r="Y20" s="133"/>
      <c r="Z20" s="43"/>
      <c r="AA20" s="36"/>
      <c r="AB20" s="32"/>
      <c r="AC20" s="11" t="s">
        <v>13</v>
      </c>
      <c r="AD20" s="11" t="s">
        <v>40</v>
      </c>
      <c r="AE20" s="133" t="s">
        <v>19</v>
      </c>
      <c r="AF20" s="133"/>
      <c r="AG20" s="43"/>
      <c r="AH20" s="36"/>
      <c r="AI20" s="37"/>
      <c r="AJ20" s="11" t="s">
        <v>13</v>
      </c>
      <c r="AK20" s="11" t="s">
        <v>40</v>
      </c>
      <c r="AL20" s="133" t="s">
        <v>20</v>
      </c>
      <c r="AM20" s="133"/>
      <c r="AN20" s="43"/>
      <c r="AO20" s="36"/>
      <c r="AP20" s="32"/>
      <c r="AQ20" s="11" t="s">
        <v>13</v>
      </c>
      <c r="AR20" s="11" t="s">
        <v>40</v>
      </c>
      <c r="AS20" s="133" t="s">
        <v>21</v>
      </c>
      <c r="AT20" s="133"/>
      <c r="AU20" s="43"/>
      <c r="AV20" s="36"/>
      <c r="AW20" s="37"/>
      <c r="AX20" s="11" t="s">
        <v>13</v>
      </c>
      <c r="AY20" s="11" t="s">
        <v>40</v>
      </c>
      <c r="AZ20" s="133" t="s">
        <v>22</v>
      </c>
      <c r="BA20" s="133"/>
      <c r="BB20" s="43"/>
      <c r="BC20" s="36"/>
      <c r="BD20" s="32"/>
      <c r="BE20" s="11" t="s">
        <v>13</v>
      </c>
      <c r="BF20" s="11" t="s">
        <v>40</v>
      </c>
      <c r="BG20" s="133" t="s">
        <v>23</v>
      </c>
      <c r="BH20" s="133"/>
      <c r="BI20" s="43"/>
      <c r="BJ20" s="36"/>
      <c r="BK20" s="37"/>
      <c r="BL20" s="11" t="s">
        <v>13</v>
      </c>
      <c r="BM20" s="11" t="s">
        <v>40</v>
      </c>
      <c r="BN20" s="133" t="s">
        <v>24</v>
      </c>
      <c r="BO20" s="133"/>
      <c r="BP20" s="43"/>
      <c r="BQ20" s="36"/>
      <c r="BR20" s="32"/>
      <c r="BS20" s="11" t="s">
        <v>13</v>
      </c>
      <c r="BT20" s="11" t="s">
        <v>40</v>
      </c>
      <c r="BU20" s="133" t="s">
        <v>25</v>
      </c>
      <c r="BV20" s="133"/>
      <c r="BW20" s="43"/>
      <c r="BX20" s="36"/>
      <c r="BY20" s="37"/>
      <c r="BZ20" s="11" t="s">
        <v>13</v>
      </c>
      <c r="CA20" s="11" t="s">
        <v>40</v>
      </c>
      <c r="CB20" s="133" t="s">
        <v>26</v>
      </c>
      <c r="CC20" s="133"/>
      <c r="CD20" s="43"/>
      <c r="CE20" s="36"/>
      <c r="CF20" s="32"/>
      <c r="CG20" s="11" t="s">
        <v>13</v>
      </c>
      <c r="CH20" s="11" t="s">
        <v>40</v>
      </c>
      <c r="CI20" s="133" t="s">
        <v>27</v>
      </c>
      <c r="CJ20" s="133"/>
      <c r="CK20" s="43"/>
      <c r="CM20" s="37"/>
      <c r="CN20" s="11" t="s">
        <v>13</v>
      </c>
      <c r="CO20" s="10" t="s">
        <v>40</v>
      </c>
      <c r="CP20" s="133" t="s">
        <v>28</v>
      </c>
      <c r="CQ20" s="133"/>
      <c r="CR20" s="43"/>
      <c r="CS20" s="43"/>
      <c r="CT20" s="32"/>
    </row>
    <row r="21" spans="1:102" ht="15" x14ac:dyDescent="0.25">
      <c r="A21" s="39" t="s">
        <v>45</v>
      </c>
      <c r="B21" s="40">
        <v>2118</v>
      </c>
      <c r="C21" s="41">
        <v>10</v>
      </c>
      <c r="D21" s="41">
        <v>10</v>
      </c>
      <c r="G21" s="42"/>
      <c r="H21" s="39" t="s">
        <v>35</v>
      </c>
      <c r="I21" s="40">
        <v>2207</v>
      </c>
      <c r="J21" s="41">
        <v>10</v>
      </c>
      <c r="K21" s="41">
        <v>19</v>
      </c>
      <c r="L21" s="43">
        <f t="shared" ref="L21:L35" si="13">IF(H21="","",VLOOKUP(H21,A$5:B$169,2,0)+I21)</f>
        <v>4294</v>
      </c>
      <c r="M21" s="2"/>
      <c r="N21" s="42"/>
      <c r="O21" s="39" t="s">
        <v>45</v>
      </c>
      <c r="P21" s="40">
        <v>1899</v>
      </c>
      <c r="Q21" s="41">
        <v>8</v>
      </c>
      <c r="R21" s="41">
        <v>26</v>
      </c>
      <c r="S21" s="43">
        <f t="shared" ref="S21:S35" si="14">IF(O21="","",VLOOKUP(O21,H$5:L$169,5,0)+P21)</f>
        <v>6059</v>
      </c>
      <c r="T21" s="2"/>
      <c r="U21" s="45"/>
      <c r="V21" s="39"/>
      <c r="W21" s="40"/>
      <c r="X21" s="41"/>
      <c r="Y21" s="41"/>
      <c r="Z21" s="43" t="str">
        <f t="shared" ref="Z21:Z35" si="15">IF(V21="","",VLOOKUP(V21,O$5:S$169,5,0)+W21)</f>
        <v/>
      </c>
      <c r="AA21" s="2"/>
      <c r="AB21" s="42"/>
      <c r="AC21" s="39"/>
      <c r="AD21" s="40"/>
      <c r="AE21" s="41"/>
      <c r="AF21" s="41"/>
      <c r="AG21" s="43" t="str">
        <f t="shared" ref="AG21:AG35" si="16">IF(AC21="","",VLOOKUP(AC21,V$5:Z$169,5,0)+AD21)</f>
        <v/>
      </c>
      <c r="AH21" s="2"/>
      <c r="AI21" s="45"/>
      <c r="AJ21" s="39"/>
      <c r="AK21" s="40"/>
      <c r="AL21" s="41"/>
      <c r="AM21" s="41"/>
      <c r="AN21" s="43" t="str">
        <f t="shared" ref="AN21:AN35" si="17">IF(AJ21="","",VLOOKUP(AJ21,AC$5:AG$169,5,0)+AK21)</f>
        <v/>
      </c>
      <c r="AO21" s="2"/>
      <c r="AP21" s="42"/>
      <c r="AQ21" s="39"/>
      <c r="AR21" s="40"/>
      <c r="AS21" s="41"/>
      <c r="AT21" s="41"/>
      <c r="AU21" s="43" t="str">
        <f t="shared" ref="AU21:AU35" si="18">IF(AQ21="","",VLOOKUP(AQ21,AJ$5:AN$169,5,0)+AR21)</f>
        <v/>
      </c>
      <c r="AV21" s="2"/>
      <c r="AW21" s="45"/>
      <c r="AX21" s="39"/>
      <c r="AY21" s="40"/>
      <c r="AZ21" s="41"/>
      <c r="BA21" s="41"/>
      <c r="BB21" s="43" t="str">
        <f t="shared" ref="BB21:BB35" si="19">IF(AX21="","",VLOOKUP(AX21,AQ$5:AU$169,5,0)+AY21)</f>
        <v/>
      </c>
      <c r="BC21" s="2"/>
      <c r="BD21" s="42"/>
      <c r="BE21" s="39"/>
      <c r="BF21" s="40"/>
      <c r="BG21" s="41"/>
      <c r="BH21" s="41"/>
      <c r="BI21" s="43" t="str">
        <f t="shared" ref="BI21:BI35" si="20">IF(BE21="","",VLOOKUP(BE21,AX$5:BB$169,5,0)+BF21)</f>
        <v/>
      </c>
      <c r="BJ21" s="2"/>
      <c r="BK21" s="45"/>
      <c r="BL21" s="39"/>
      <c r="BM21" s="40"/>
      <c r="BN21" s="41"/>
      <c r="BO21" s="41"/>
      <c r="BP21" s="43" t="str">
        <f t="shared" ref="BP21:BP35" si="21">IF(BL21="","",VLOOKUP(BL21,BE$5:BI$169,5,0)+BM21)</f>
        <v/>
      </c>
      <c r="BQ21" s="2"/>
      <c r="BR21" s="42"/>
      <c r="BS21" s="39"/>
      <c r="BT21" s="40"/>
      <c r="BU21" s="41"/>
      <c r="BV21" s="41"/>
      <c r="BW21" s="43" t="str">
        <f t="shared" ref="BW21:BW35" si="22">IF(BS21="","",VLOOKUP(BS21,BL$5:BP$169,5,0)+BT21)</f>
        <v/>
      </c>
      <c r="BX21" s="2"/>
      <c r="BY21" s="45"/>
      <c r="BZ21" s="39"/>
      <c r="CA21" s="40"/>
      <c r="CB21" s="41"/>
      <c r="CC21" s="41"/>
      <c r="CD21" s="43" t="str">
        <f t="shared" ref="CD21:CD35" si="23">IF(BZ21="","",VLOOKUP(BZ21,BS$5:BW$169,5,0)+CA21)</f>
        <v/>
      </c>
      <c r="CE21" s="2"/>
      <c r="CF21" s="42"/>
      <c r="CG21" s="39"/>
      <c r="CH21" s="40"/>
      <c r="CI21" s="41"/>
      <c r="CJ21" s="41"/>
      <c r="CK21" s="43" t="str">
        <f t="shared" ref="CK21:CK35" si="24">IF(CG21="","",VLOOKUP(CG21,BZ$5:CD$169,5,0)+CH21)</f>
        <v/>
      </c>
      <c r="CM21" s="45"/>
      <c r="CN21" s="39"/>
      <c r="CO21" s="40"/>
      <c r="CP21" s="41"/>
      <c r="CQ21" s="41"/>
      <c r="CR21" s="43" t="str">
        <f t="shared" ref="CR21:CR35" si="25">IF(CN21="","",VLOOKUP(CN21,CG$5:CK$169,5,0)+CO21)</f>
        <v/>
      </c>
      <c r="CS21" s="43"/>
      <c r="CT21" s="42"/>
    </row>
    <row r="22" spans="1:102" ht="15" x14ac:dyDescent="0.25">
      <c r="A22" s="39" t="s">
        <v>35</v>
      </c>
      <c r="B22" s="40">
        <v>2087</v>
      </c>
      <c r="C22" s="41">
        <v>9</v>
      </c>
      <c r="D22" s="41">
        <v>9</v>
      </c>
      <c r="G22" s="42"/>
      <c r="H22" s="39" t="s">
        <v>45</v>
      </c>
      <c r="I22" s="40">
        <v>2042</v>
      </c>
      <c r="J22" s="41">
        <v>8</v>
      </c>
      <c r="K22" s="41">
        <v>18</v>
      </c>
      <c r="L22" s="43">
        <f t="shared" si="13"/>
        <v>4160</v>
      </c>
      <c r="M22" s="2"/>
      <c r="N22" s="42"/>
      <c r="O22" s="39" t="s">
        <v>55</v>
      </c>
      <c r="P22" s="40">
        <v>2123</v>
      </c>
      <c r="Q22" s="41">
        <v>10</v>
      </c>
      <c r="R22" s="41">
        <v>24</v>
      </c>
      <c r="S22" s="43">
        <f t="shared" si="14"/>
        <v>6185</v>
      </c>
      <c r="T22" s="2"/>
      <c r="U22" s="45"/>
      <c r="V22" s="39"/>
      <c r="W22" s="40"/>
      <c r="X22" s="41"/>
      <c r="Y22" s="41"/>
      <c r="Z22" s="43" t="str">
        <f t="shared" si="15"/>
        <v/>
      </c>
      <c r="AA22" s="2"/>
      <c r="AB22" s="42"/>
      <c r="AC22" s="39"/>
      <c r="AD22" s="40"/>
      <c r="AE22" s="41"/>
      <c r="AF22" s="41"/>
      <c r="AG22" s="43" t="str">
        <f t="shared" si="16"/>
        <v/>
      </c>
      <c r="AH22" s="2"/>
      <c r="AI22" s="45"/>
      <c r="AJ22" s="39"/>
      <c r="AK22" s="40"/>
      <c r="AL22" s="41"/>
      <c r="AM22" s="41"/>
      <c r="AN22" s="43" t="str">
        <f t="shared" si="17"/>
        <v/>
      </c>
      <c r="AO22" s="2"/>
      <c r="AP22" s="42"/>
      <c r="AQ22" s="39"/>
      <c r="AR22" s="40"/>
      <c r="AS22" s="41"/>
      <c r="AT22" s="41"/>
      <c r="AU22" s="43" t="str">
        <f t="shared" si="18"/>
        <v/>
      </c>
      <c r="AV22" s="2"/>
      <c r="AW22" s="45"/>
      <c r="AX22" s="39"/>
      <c r="AY22" s="40"/>
      <c r="AZ22" s="41"/>
      <c r="BA22" s="41"/>
      <c r="BB22" s="43" t="str">
        <f t="shared" si="19"/>
        <v/>
      </c>
      <c r="BC22" s="2"/>
      <c r="BD22" s="42"/>
      <c r="BE22" s="39"/>
      <c r="BF22" s="40"/>
      <c r="BG22" s="41"/>
      <c r="BH22" s="41"/>
      <c r="BI22" s="43" t="str">
        <f t="shared" si="20"/>
        <v/>
      </c>
      <c r="BJ22" s="2"/>
      <c r="BK22" s="45"/>
      <c r="BL22" s="39"/>
      <c r="BM22" s="40"/>
      <c r="BN22" s="41"/>
      <c r="BO22" s="41"/>
      <c r="BP22" s="43" t="str">
        <f t="shared" si="21"/>
        <v/>
      </c>
      <c r="BQ22" s="2"/>
      <c r="BR22" s="42"/>
      <c r="BS22" s="39"/>
      <c r="BT22" s="40"/>
      <c r="BU22" s="41"/>
      <c r="BV22" s="41"/>
      <c r="BW22" s="43" t="str">
        <f t="shared" si="22"/>
        <v/>
      </c>
      <c r="BX22" s="2"/>
      <c r="BY22" s="45"/>
      <c r="BZ22" s="39"/>
      <c r="CA22" s="40"/>
      <c r="CB22" s="41"/>
      <c r="CC22" s="41"/>
      <c r="CD22" s="43" t="str">
        <f t="shared" si="23"/>
        <v/>
      </c>
      <c r="CE22" s="2"/>
      <c r="CF22" s="42"/>
      <c r="CG22" s="39"/>
      <c r="CH22" s="40"/>
      <c r="CI22" s="41"/>
      <c r="CJ22" s="41"/>
      <c r="CK22" s="43" t="str">
        <f t="shared" si="24"/>
        <v/>
      </c>
      <c r="CM22" s="45"/>
      <c r="CN22" s="39"/>
      <c r="CO22" s="40"/>
      <c r="CP22" s="41"/>
      <c r="CQ22" s="41"/>
      <c r="CR22" s="43" t="str">
        <f t="shared" si="25"/>
        <v/>
      </c>
      <c r="CS22" s="43"/>
      <c r="CT22" s="42"/>
    </row>
    <row r="23" spans="1:102" ht="15" x14ac:dyDescent="0.25">
      <c r="A23" s="39" t="s">
        <v>53</v>
      </c>
      <c r="B23" s="40">
        <v>2073</v>
      </c>
      <c r="C23" s="41">
        <v>8</v>
      </c>
      <c r="D23" s="41">
        <v>8</v>
      </c>
      <c r="G23" s="42"/>
      <c r="H23" s="39" t="s">
        <v>47</v>
      </c>
      <c r="I23" s="40">
        <v>2081</v>
      </c>
      <c r="J23" s="41">
        <v>9</v>
      </c>
      <c r="K23" s="41">
        <v>15</v>
      </c>
      <c r="L23" s="43">
        <f t="shared" si="13"/>
        <v>3902</v>
      </c>
      <c r="M23" s="2"/>
      <c r="N23" s="42"/>
      <c r="O23" s="39" t="s">
        <v>53</v>
      </c>
      <c r="P23" s="40">
        <v>1929</v>
      </c>
      <c r="Q23" s="41">
        <v>9</v>
      </c>
      <c r="R23" s="41">
        <v>22</v>
      </c>
      <c r="S23" s="43">
        <f t="shared" si="14"/>
        <v>5985</v>
      </c>
      <c r="T23" s="2"/>
      <c r="U23" s="45"/>
      <c r="V23" s="39"/>
      <c r="W23" s="40"/>
      <c r="X23" s="41"/>
      <c r="Y23" s="41"/>
      <c r="Z23" s="43" t="str">
        <f t="shared" si="15"/>
        <v/>
      </c>
      <c r="AA23" s="2"/>
      <c r="AB23" s="42"/>
      <c r="AC23" s="39"/>
      <c r="AD23" s="40"/>
      <c r="AE23" s="41"/>
      <c r="AF23" s="41"/>
      <c r="AG23" s="43" t="str">
        <f t="shared" si="16"/>
        <v/>
      </c>
      <c r="AH23" s="2"/>
      <c r="AI23" s="45"/>
      <c r="AJ23" s="39"/>
      <c r="AK23" s="40"/>
      <c r="AL23" s="41"/>
      <c r="AM23" s="41"/>
      <c r="AN23" s="43" t="str">
        <f t="shared" si="17"/>
        <v/>
      </c>
      <c r="AO23" s="2"/>
      <c r="AP23" s="42"/>
      <c r="AQ23" s="39"/>
      <c r="AR23" s="40"/>
      <c r="AS23" s="41"/>
      <c r="AT23" s="41"/>
      <c r="AU23" s="43" t="str">
        <f t="shared" si="18"/>
        <v/>
      </c>
      <c r="AV23" s="2"/>
      <c r="AW23" s="45"/>
      <c r="AX23" s="39"/>
      <c r="AY23" s="40"/>
      <c r="AZ23" s="41"/>
      <c r="BA23" s="41"/>
      <c r="BB23" s="43" t="str">
        <f t="shared" si="19"/>
        <v/>
      </c>
      <c r="BC23" s="2"/>
      <c r="BD23" s="42"/>
      <c r="BE23" s="39"/>
      <c r="BF23" s="40"/>
      <c r="BG23" s="41"/>
      <c r="BH23" s="41"/>
      <c r="BI23" s="43" t="str">
        <f t="shared" si="20"/>
        <v/>
      </c>
      <c r="BJ23" s="2"/>
      <c r="BK23" s="45"/>
      <c r="BL23" s="39"/>
      <c r="BM23" s="40"/>
      <c r="BN23" s="41"/>
      <c r="BO23" s="41"/>
      <c r="BP23" s="43" t="str">
        <f t="shared" si="21"/>
        <v/>
      </c>
      <c r="BQ23" s="2"/>
      <c r="BR23" s="42"/>
      <c r="BS23" s="39"/>
      <c r="BT23" s="40"/>
      <c r="BU23" s="41"/>
      <c r="BV23" s="41"/>
      <c r="BW23" s="43" t="str">
        <f t="shared" si="22"/>
        <v/>
      </c>
      <c r="BX23" s="2"/>
      <c r="BY23" s="45"/>
      <c r="BZ23" s="39"/>
      <c r="CA23" s="40"/>
      <c r="CB23" s="41"/>
      <c r="CC23" s="41"/>
      <c r="CD23" s="43" t="str">
        <f t="shared" si="23"/>
        <v/>
      </c>
      <c r="CE23" s="2"/>
      <c r="CF23" s="42"/>
      <c r="CG23" s="39"/>
      <c r="CH23" s="40"/>
      <c r="CI23" s="41"/>
      <c r="CJ23" s="41"/>
      <c r="CK23" s="43" t="str">
        <f t="shared" si="24"/>
        <v/>
      </c>
      <c r="CM23" s="45"/>
      <c r="CN23" s="39"/>
      <c r="CO23" s="40"/>
      <c r="CP23" s="41"/>
      <c r="CQ23" s="41"/>
      <c r="CR23" s="43" t="str">
        <f t="shared" si="25"/>
        <v/>
      </c>
      <c r="CS23" s="43"/>
      <c r="CT23" s="42"/>
    </row>
    <row r="24" spans="1:102" ht="15" x14ac:dyDescent="0.25">
      <c r="A24" s="39" t="s">
        <v>55</v>
      </c>
      <c r="B24" s="40">
        <v>2058</v>
      </c>
      <c r="C24" s="41">
        <v>7</v>
      </c>
      <c r="D24" s="41">
        <v>7</v>
      </c>
      <c r="G24" s="42"/>
      <c r="H24" s="39" t="s">
        <v>55</v>
      </c>
      <c r="I24" s="40">
        <v>2004</v>
      </c>
      <c r="J24" s="41">
        <v>7</v>
      </c>
      <c r="K24" s="41">
        <v>14</v>
      </c>
      <c r="L24" s="43">
        <f t="shared" si="13"/>
        <v>4062</v>
      </c>
      <c r="M24" s="2"/>
      <c r="N24" s="42"/>
      <c r="O24" s="39" t="s">
        <v>35</v>
      </c>
      <c r="P24" s="40">
        <v>1759</v>
      </c>
      <c r="Q24" s="41">
        <v>2</v>
      </c>
      <c r="R24" s="41">
        <v>21</v>
      </c>
      <c r="S24" s="43">
        <f t="shared" si="14"/>
        <v>6053</v>
      </c>
      <c r="T24" s="2"/>
      <c r="U24" s="45"/>
      <c r="V24" s="39"/>
      <c r="W24" s="40"/>
      <c r="X24" s="41"/>
      <c r="Y24" s="41"/>
      <c r="Z24" s="43" t="str">
        <f t="shared" si="15"/>
        <v/>
      </c>
      <c r="AA24" s="2"/>
      <c r="AB24" s="42"/>
      <c r="AC24" s="39"/>
      <c r="AD24" s="40"/>
      <c r="AE24" s="41"/>
      <c r="AF24" s="41"/>
      <c r="AG24" s="43" t="str">
        <f t="shared" si="16"/>
        <v/>
      </c>
      <c r="AH24" s="2"/>
      <c r="AI24" s="45"/>
      <c r="AJ24" s="39"/>
      <c r="AK24" s="40"/>
      <c r="AL24" s="41"/>
      <c r="AM24" s="41"/>
      <c r="AN24" s="43" t="str">
        <f t="shared" si="17"/>
        <v/>
      </c>
      <c r="AO24" s="2"/>
      <c r="AP24" s="42"/>
      <c r="AQ24" s="39"/>
      <c r="AR24" s="40"/>
      <c r="AS24" s="41"/>
      <c r="AT24" s="41"/>
      <c r="AU24" s="43" t="str">
        <f t="shared" si="18"/>
        <v/>
      </c>
      <c r="AV24" s="2"/>
      <c r="AW24" s="45"/>
      <c r="AX24" s="39"/>
      <c r="AY24" s="40"/>
      <c r="AZ24" s="41"/>
      <c r="BA24" s="41"/>
      <c r="BB24" s="43" t="str">
        <f t="shared" si="19"/>
        <v/>
      </c>
      <c r="BC24" s="2"/>
      <c r="BD24" s="42"/>
      <c r="BE24" s="39"/>
      <c r="BF24" s="40"/>
      <c r="BG24" s="41"/>
      <c r="BH24" s="41"/>
      <c r="BI24" s="43" t="str">
        <f t="shared" si="20"/>
        <v/>
      </c>
      <c r="BJ24" s="2"/>
      <c r="BK24" s="45"/>
      <c r="BL24" s="39"/>
      <c r="BM24" s="40"/>
      <c r="BN24" s="41"/>
      <c r="BO24" s="41"/>
      <c r="BP24" s="43" t="str">
        <f t="shared" si="21"/>
        <v/>
      </c>
      <c r="BQ24" s="2"/>
      <c r="BR24" s="42"/>
      <c r="BS24" s="39"/>
      <c r="BT24" s="40"/>
      <c r="BU24" s="41"/>
      <c r="BV24" s="41"/>
      <c r="BW24" s="43" t="str">
        <f t="shared" si="22"/>
        <v/>
      </c>
      <c r="BX24" s="2"/>
      <c r="BY24" s="45"/>
      <c r="BZ24" s="39"/>
      <c r="CA24" s="40"/>
      <c r="CB24" s="41"/>
      <c r="CC24" s="41"/>
      <c r="CD24" s="43" t="str">
        <f t="shared" si="23"/>
        <v/>
      </c>
      <c r="CE24" s="2"/>
      <c r="CF24" s="42"/>
      <c r="CG24" s="39"/>
      <c r="CH24" s="40"/>
      <c r="CI24" s="41"/>
      <c r="CJ24" s="41"/>
      <c r="CK24" s="43" t="str">
        <f t="shared" si="24"/>
        <v/>
      </c>
      <c r="CM24" s="45"/>
      <c r="CN24" s="39"/>
      <c r="CO24" s="40"/>
      <c r="CP24" s="41"/>
      <c r="CQ24" s="41"/>
      <c r="CR24" s="43" t="str">
        <f t="shared" si="25"/>
        <v/>
      </c>
      <c r="CS24" s="43"/>
      <c r="CT24" s="42"/>
    </row>
    <row r="25" spans="1:102" ht="15" x14ac:dyDescent="0.25">
      <c r="A25" s="39" t="s">
        <v>47</v>
      </c>
      <c r="B25" s="40">
        <v>1821</v>
      </c>
      <c r="C25" s="41">
        <v>6</v>
      </c>
      <c r="D25" s="41">
        <v>6</v>
      </c>
      <c r="G25" s="42"/>
      <c r="H25" s="39" t="s">
        <v>53</v>
      </c>
      <c r="I25" s="40">
        <v>1983</v>
      </c>
      <c r="J25" s="41">
        <v>5</v>
      </c>
      <c r="K25" s="41">
        <v>13</v>
      </c>
      <c r="L25" s="43">
        <f t="shared" si="13"/>
        <v>4056</v>
      </c>
      <c r="M25" s="2"/>
      <c r="N25" s="42"/>
      <c r="O25" s="39" t="s">
        <v>47</v>
      </c>
      <c r="P25" s="40">
        <v>1885</v>
      </c>
      <c r="Q25" s="41">
        <v>6</v>
      </c>
      <c r="R25" s="41">
        <v>21</v>
      </c>
      <c r="S25" s="43">
        <f t="shared" si="14"/>
        <v>5787</v>
      </c>
      <c r="T25" s="2"/>
      <c r="U25" s="45"/>
      <c r="V25" s="39"/>
      <c r="W25" s="40"/>
      <c r="X25" s="41"/>
      <c r="Y25" s="41"/>
      <c r="Z25" s="43" t="str">
        <f t="shared" si="15"/>
        <v/>
      </c>
      <c r="AA25" s="2"/>
      <c r="AB25" s="42"/>
      <c r="AC25" s="39"/>
      <c r="AD25" s="40"/>
      <c r="AE25" s="41"/>
      <c r="AF25" s="41"/>
      <c r="AG25" s="43" t="str">
        <f t="shared" si="16"/>
        <v/>
      </c>
      <c r="AH25" s="2"/>
      <c r="AI25" s="45"/>
      <c r="AJ25" s="39"/>
      <c r="AK25" s="40"/>
      <c r="AL25" s="41"/>
      <c r="AM25" s="41"/>
      <c r="AN25" s="43" t="str">
        <f t="shared" si="17"/>
        <v/>
      </c>
      <c r="AO25" s="2"/>
      <c r="AP25" s="42"/>
      <c r="AQ25" s="39"/>
      <c r="AR25" s="40"/>
      <c r="AS25" s="41"/>
      <c r="AT25" s="41"/>
      <c r="AU25" s="43" t="str">
        <f t="shared" si="18"/>
        <v/>
      </c>
      <c r="AV25" s="2"/>
      <c r="AW25" s="45"/>
      <c r="AX25" s="39"/>
      <c r="AY25" s="40"/>
      <c r="AZ25" s="41"/>
      <c r="BA25" s="41"/>
      <c r="BB25" s="43" t="str">
        <f t="shared" si="19"/>
        <v/>
      </c>
      <c r="BC25" s="2"/>
      <c r="BD25" s="42"/>
      <c r="BE25" s="39"/>
      <c r="BF25" s="40"/>
      <c r="BG25" s="41"/>
      <c r="BH25" s="41"/>
      <c r="BI25" s="43" t="str">
        <f t="shared" si="20"/>
        <v/>
      </c>
      <c r="BJ25" s="2"/>
      <c r="BK25" s="45"/>
      <c r="BL25" s="39"/>
      <c r="BM25" s="40"/>
      <c r="BN25" s="41"/>
      <c r="BO25" s="41"/>
      <c r="BP25" s="43" t="str">
        <f t="shared" si="21"/>
        <v/>
      </c>
      <c r="BQ25" s="2"/>
      <c r="BR25" s="42"/>
      <c r="BS25" s="39"/>
      <c r="BT25" s="40"/>
      <c r="BU25" s="41"/>
      <c r="BV25" s="41"/>
      <c r="BW25" s="43" t="str">
        <f t="shared" si="22"/>
        <v/>
      </c>
      <c r="BX25" s="2"/>
      <c r="BY25" s="45"/>
      <c r="BZ25" s="39"/>
      <c r="CA25" s="40"/>
      <c r="CB25" s="41"/>
      <c r="CC25" s="41"/>
      <c r="CD25" s="43" t="str">
        <f t="shared" si="23"/>
        <v/>
      </c>
      <c r="CE25" s="2"/>
      <c r="CF25" s="42"/>
      <c r="CG25" s="39"/>
      <c r="CH25" s="40"/>
      <c r="CI25" s="41"/>
      <c r="CJ25" s="41"/>
      <c r="CK25" s="43" t="str">
        <f t="shared" si="24"/>
        <v/>
      </c>
      <c r="CM25" s="45"/>
      <c r="CN25" s="39"/>
      <c r="CO25" s="40"/>
      <c r="CP25" s="41"/>
      <c r="CQ25" s="41"/>
      <c r="CR25" s="43" t="str">
        <f t="shared" si="25"/>
        <v/>
      </c>
      <c r="CS25" s="43"/>
      <c r="CT25" s="42"/>
    </row>
    <row r="26" spans="1:102" ht="15" x14ac:dyDescent="0.25">
      <c r="A26" s="39" t="s">
        <v>56</v>
      </c>
      <c r="B26" s="40">
        <v>1806</v>
      </c>
      <c r="C26" s="41">
        <v>5</v>
      </c>
      <c r="D26" s="41">
        <v>5</v>
      </c>
      <c r="G26" s="42"/>
      <c r="H26" s="39" t="s">
        <v>54</v>
      </c>
      <c r="I26" s="40">
        <v>2003</v>
      </c>
      <c r="J26" s="41">
        <v>6</v>
      </c>
      <c r="K26" s="41">
        <v>8</v>
      </c>
      <c r="L26" s="43">
        <f t="shared" si="13"/>
        <v>3727</v>
      </c>
      <c r="M26" s="2"/>
      <c r="N26" s="42"/>
      <c r="O26" s="39" t="s">
        <v>54</v>
      </c>
      <c r="P26" s="40">
        <v>1852</v>
      </c>
      <c r="Q26" s="41">
        <v>5</v>
      </c>
      <c r="R26" s="41">
        <v>13</v>
      </c>
      <c r="S26" s="43">
        <f t="shared" si="14"/>
        <v>5579</v>
      </c>
      <c r="T26" s="2"/>
      <c r="U26" s="45"/>
      <c r="V26" s="39"/>
      <c r="W26" s="40"/>
      <c r="X26" s="41"/>
      <c r="Y26" s="41"/>
      <c r="Z26" s="43" t="str">
        <f t="shared" si="15"/>
        <v/>
      </c>
      <c r="AA26" s="2"/>
      <c r="AB26" s="42"/>
      <c r="AC26" s="39"/>
      <c r="AD26" s="40"/>
      <c r="AE26" s="41"/>
      <c r="AF26" s="41"/>
      <c r="AG26" s="43" t="str">
        <f t="shared" si="16"/>
        <v/>
      </c>
      <c r="AH26" s="2"/>
      <c r="AI26" s="45"/>
      <c r="AJ26" s="39"/>
      <c r="AK26" s="40"/>
      <c r="AL26" s="41"/>
      <c r="AM26" s="41"/>
      <c r="AN26" s="43" t="str">
        <f t="shared" si="17"/>
        <v/>
      </c>
      <c r="AO26" s="2"/>
      <c r="AP26" s="42"/>
      <c r="AQ26" s="39"/>
      <c r="AR26" s="40"/>
      <c r="AS26" s="41"/>
      <c r="AT26" s="41"/>
      <c r="AU26" s="43" t="str">
        <f t="shared" si="18"/>
        <v/>
      </c>
      <c r="AV26" s="2"/>
      <c r="AW26" s="45"/>
      <c r="AX26" s="39"/>
      <c r="AY26" s="40"/>
      <c r="AZ26" s="41"/>
      <c r="BA26" s="41"/>
      <c r="BB26" s="43" t="str">
        <f t="shared" si="19"/>
        <v/>
      </c>
      <c r="BC26" s="2"/>
      <c r="BD26" s="42"/>
      <c r="BE26" s="39"/>
      <c r="BF26" s="40"/>
      <c r="BG26" s="41"/>
      <c r="BH26" s="41"/>
      <c r="BI26" s="43" t="str">
        <f t="shared" si="20"/>
        <v/>
      </c>
      <c r="BJ26" s="2"/>
      <c r="BK26" s="45"/>
      <c r="BL26" s="39"/>
      <c r="BM26" s="40"/>
      <c r="BN26" s="41"/>
      <c r="BO26" s="41"/>
      <c r="BP26" s="43" t="str">
        <f t="shared" si="21"/>
        <v/>
      </c>
      <c r="BQ26" s="2"/>
      <c r="BR26" s="42"/>
      <c r="BS26" s="39"/>
      <c r="BT26" s="40"/>
      <c r="BU26" s="41"/>
      <c r="BV26" s="41"/>
      <c r="BW26" s="43" t="str">
        <f t="shared" si="22"/>
        <v/>
      </c>
      <c r="BX26" s="2"/>
      <c r="BY26" s="45"/>
      <c r="BZ26" s="39"/>
      <c r="CA26" s="40"/>
      <c r="CB26" s="41"/>
      <c r="CC26" s="41"/>
      <c r="CD26" s="43" t="str">
        <f t="shared" si="23"/>
        <v/>
      </c>
      <c r="CE26" s="2"/>
      <c r="CF26" s="42"/>
      <c r="CG26" s="39"/>
      <c r="CH26" s="40"/>
      <c r="CI26" s="41"/>
      <c r="CJ26" s="41"/>
      <c r="CK26" s="43" t="str">
        <f t="shared" si="24"/>
        <v/>
      </c>
      <c r="CM26" s="45"/>
      <c r="CN26" s="39"/>
      <c r="CO26" s="40"/>
      <c r="CP26" s="41"/>
      <c r="CQ26" s="41"/>
      <c r="CR26" s="43" t="str">
        <f t="shared" si="25"/>
        <v/>
      </c>
      <c r="CS26" s="43"/>
      <c r="CT26" s="42"/>
    </row>
    <row r="27" spans="1:102" ht="15" x14ac:dyDescent="0.25">
      <c r="A27" s="39" t="s">
        <v>73</v>
      </c>
      <c r="B27" s="40">
        <v>1799</v>
      </c>
      <c r="C27" s="41">
        <v>4</v>
      </c>
      <c r="D27" s="41">
        <v>4</v>
      </c>
      <c r="G27" s="42"/>
      <c r="H27" s="39" t="s">
        <v>57</v>
      </c>
      <c r="I27" s="40">
        <v>1827</v>
      </c>
      <c r="J27" s="41">
        <v>3</v>
      </c>
      <c r="K27" s="41">
        <v>6</v>
      </c>
      <c r="L27" s="43">
        <f t="shared" si="13"/>
        <v>3561</v>
      </c>
      <c r="M27" s="2"/>
      <c r="N27" s="42"/>
      <c r="O27" s="39" t="s">
        <v>57</v>
      </c>
      <c r="P27" s="40">
        <v>1888</v>
      </c>
      <c r="Q27" s="41">
        <v>7</v>
      </c>
      <c r="R27" s="41">
        <v>13</v>
      </c>
      <c r="S27" s="43">
        <f t="shared" si="14"/>
        <v>5449</v>
      </c>
      <c r="T27" s="2"/>
      <c r="U27" s="45"/>
      <c r="V27" s="39"/>
      <c r="W27" s="40"/>
      <c r="X27" s="41"/>
      <c r="Y27" s="41"/>
      <c r="Z27" s="43" t="str">
        <f t="shared" si="15"/>
        <v/>
      </c>
      <c r="AA27" s="2"/>
      <c r="AB27" s="42"/>
      <c r="AC27" s="39"/>
      <c r="AD27" s="40"/>
      <c r="AE27" s="41"/>
      <c r="AF27" s="41"/>
      <c r="AG27" s="43" t="str">
        <f t="shared" si="16"/>
        <v/>
      </c>
      <c r="AH27" s="2"/>
      <c r="AI27" s="45"/>
      <c r="AJ27" s="39"/>
      <c r="AK27" s="40"/>
      <c r="AL27" s="41"/>
      <c r="AM27" s="41"/>
      <c r="AN27" s="43" t="str">
        <f t="shared" si="17"/>
        <v/>
      </c>
      <c r="AO27" s="2"/>
      <c r="AP27" s="42"/>
      <c r="AQ27" s="39"/>
      <c r="AR27" s="40"/>
      <c r="AS27" s="41"/>
      <c r="AT27" s="41"/>
      <c r="AU27" s="43" t="str">
        <f t="shared" si="18"/>
        <v/>
      </c>
      <c r="AV27" s="2"/>
      <c r="AW27" s="45"/>
      <c r="AX27" s="39"/>
      <c r="AY27" s="40"/>
      <c r="AZ27" s="41"/>
      <c r="BA27" s="41"/>
      <c r="BB27" s="43" t="str">
        <f t="shared" si="19"/>
        <v/>
      </c>
      <c r="BC27" s="2"/>
      <c r="BD27" s="42"/>
      <c r="BE27" s="39"/>
      <c r="BF27" s="40"/>
      <c r="BG27" s="41"/>
      <c r="BH27" s="41"/>
      <c r="BI27" s="43" t="str">
        <f t="shared" si="20"/>
        <v/>
      </c>
      <c r="BJ27" s="2"/>
      <c r="BK27" s="45"/>
      <c r="BL27" s="39"/>
      <c r="BM27" s="40"/>
      <c r="BN27" s="41"/>
      <c r="BO27" s="41"/>
      <c r="BP27" s="43" t="str">
        <f t="shared" si="21"/>
        <v/>
      </c>
      <c r="BQ27" s="2"/>
      <c r="BR27" s="42"/>
      <c r="BS27" s="39"/>
      <c r="BT27" s="40"/>
      <c r="BU27" s="41"/>
      <c r="BV27" s="41"/>
      <c r="BW27" s="43" t="str">
        <f t="shared" si="22"/>
        <v/>
      </c>
      <c r="BX27" s="2"/>
      <c r="BY27" s="45"/>
      <c r="BZ27" s="39"/>
      <c r="CA27" s="40"/>
      <c r="CB27" s="41"/>
      <c r="CC27" s="41"/>
      <c r="CD27" s="43" t="str">
        <f t="shared" si="23"/>
        <v/>
      </c>
      <c r="CE27" s="2"/>
      <c r="CF27" s="42"/>
      <c r="CG27" s="39"/>
      <c r="CH27" s="40"/>
      <c r="CI27" s="41"/>
      <c r="CJ27" s="41"/>
      <c r="CK27" s="43" t="str">
        <f t="shared" si="24"/>
        <v/>
      </c>
      <c r="CM27" s="45"/>
      <c r="CN27" s="39"/>
      <c r="CO27" s="40"/>
      <c r="CP27" s="41"/>
      <c r="CQ27" s="41"/>
      <c r="CR27" s="43" t="str">
        <f t="shared" si="25"/>
        <v/>
      </c>
      <c r="CS27" s="43"/>
      <c r="CT27" s="42"/>
    </row>
    <row r="28" spans="1:102" ht="15" x14ac:dyDescent="0.25">
      <c r="A28" s="39" t="s">
        <v>57</v>
      </c>
      <c r="B28" s="40">
        <v>1734</v>
      </c>
      <c r="C28" s="41">
        <v>3</v>
      </c>
      <c r="D28" s="41">
        <v>3</v>
      </c>
      <c r="G28" s="42"/>
      <c r="H28" s="39" t="s">
        <v>73</v>
      </c>
      <c r="I28" s="40">
        <v>1728</v>
      </c>
      <c r="J28" s="41">
        <v>2</v>
      </c>
      <c r="K28" s="41">
        <v>6</v>
      </c>
      <c r="L28" s="43">
        <f t="shared" si="13"/>
        <v>3527</v>
      </c>
      <c r="M28" s="2"/>
      <c r="N28" s="42"/>
      <c r="O28" s="39" t="s">
        <v>56</v>
      </c>
      <c r="P28" s="40">
        <v>1845</v>
      </c>
      <c r="Q28" s="41">
        <v>4</v>
      </c>
      <c r="R28" s="41">
        <v>10</v>
      </c>
      <c r="S28" s="43">
        <f t="shared" si="14"/>
        <v>5172</v>
      </c>
      <c r="T28" s="2"/>
      <c r="U28" s="45"/>
      <c r="V28" s="39"/>
      <c r="W28" s="40"/>
      <c r="X28" s="41"/>
      <c r="Y28" s="41"/>
      <c r="Z28" s="43" t="str">
        <f t="shared" si="15"/>
        <v/>
      </c>
      <c r="AA28" s="2"/>
      <c r="AB28" s="42"/>
      <c r="AC28" s="39"/>
      <c r="AD28" s="40"/>
      <c r="AE28" s="41"/>
      <c r="AF28" s="41"/>
      <c r="AG28" s="43" t="str">
        <f t="shared" si="16"/>
        <v/>
      </c>
      <c r="AH28" s="2"/>
      <c r="AI28" s="45"/>
      <c r="AJ28" s="39"/>
      <c r="AK28" s="40"/>
      <c r="AL28" s="41"/>
      <c r="AM28" s="41"/>
      <c r="AN28" s="43" t="str">
        <f t="shared" si="17"/>
        <v/>
      </c>
      <c r="AO28" s="2"/>
      <c r="AP28" s="42"/>
      <c r="AQ28" s="39"/>
      <c r="AR28" s="40"/>
      <c r="AS28" s="41"/>
      <c r="AT28" s="41"/>
      <c r="AU28" s="43" t="str">
        <f t="shared" si="18"/>
        <v/>
      </c>
      <c r="AV28" s="2"/>
      <c r="AW28" s="45"/>
      <c r="AX28" s="39"/>
      <c r="AY28" s="40"/>
      <c r="AZ28" s="41"/>
      <c r="BA28" s="41"/>
      <c r="BB28" s="43" t="str">
        <f t="shared" si="19"/>
        <v/>
      </c>
      <c r="BC28" s="2"/>
      <c r="BD28" s="42"/>
      <c r="BE28" s="39"/>
      <c r="BF28" s="40"/>
      <c r="BG28" s="41"/>
      <c r="BH28" s="41"/>
      <c r="BI28" s="43" t="str">
        <f t="shared" si="20"/>
        <v/>
      </c>
      <c r="BJ28" s="2"/>
      <c r="BK28" s="45"/>
      <c r="BL28" s="39"/>
      <c r="BM28" s="40"/>
      <c r="BN28" s="41"/>
      <c r="BO28" s="41"/>
      <c r="BP28" s="43" t="str">
        <f t="shared" si="21"/>
        <v/>
      </c>
      <c r="BQ28" s="2"/>
      <c r="BR28" s="42"/>
      <c r="BS28" s="39"/>
      <c r="BT28" s="40"/>
      <c r="BU28" s="41"/>
      <c r="BV28" s="41"/>
      <c r="BW28" s="43" t="str">
        <f t="shared" si="22"/>
        <v/>
      </c>
      <c r="BX28" s="2"/>
      <c r="BY28" s="45"/>
      <c r="BZ28" s="39"/>
      <c r="CA28" s="40"/>
      <c r="CB28" s="41"/>
      <c r="CC28" s="41"/>
      <c r="CD28" s="43" t="str">
        <f t="shared" si="23"/>
        <v/>
      </c>
      <c r="CE28" s="2"/>
      <c r="CF28" s="42"/>
      <c r="CG28" s="39"/>
      <c r="CH28" s="40"/>
      <c r="CI28" s="41"/>
      <c r="CJ28" s="41"/>
      <c r="CK28" s="43" t="str">
        <f t="shared" si="24"/>
        <v/>
      </c>
      <c r="CM28" s="45"/>
      <c r="CN28" s="39"/>
      <c r="CO28" s="40"/>
      <c r="CP28" s="41"/>
      <c r="CQ28" s="41"/>
      <c r="CR28" s="43" t="str">
        <f t="shared" si="25"/>
        <v/>
      </c>
      <c r="CS28" s="43"/>
      <c r="CT28" s="42"/>
    </row>
    <row r="29" spans="1:102" ht="15" x14ac:dyDescent="0.25">
      <c r="A29" s="39" t="s">
        <v>54</v>
      </c>
      <c r="B29" s="40">
        <v>1724</v>
      </c>
      <c r="C29" s="41">
        <v>2</v>
      </c>
      <c r="D29" s="41">
        <v>2</v>
      </c>
      <c r="G29" s="42"/>
      <c r="H29" s="39" t="s">
        <v>56</v>
      </c>
      <c r="I29" s="40">
        <v>1521</v>
      </c>
      <c r="J29" s="41">
        <v>1</v>
      </c>
      <c r="K29" s="41">
        <v>6</v>
      </c>
      <c r="L29" s="43">
        <f t="shared" si="13"/>
        <v>3327</v>
      </c>
      <c r="M29" s="2"/>
      <c r="N29" s="42"/>
      <c r="O29" s="39" t="s">
        <v>73</v>
      </c>
      <c r="P29" s="40">
        <v>1772</v>
      </c>
      <c r="Q29" s="41">
        <v>3</v>
      </c>
      <c r="R29" s="41">
        <v>9</v>
      </c>
      <c r="S29" s="43">
        <f t="shared" si="14"/>
        <v>5299</v>
      </c>
      <c r="T29" s="2"/>
      <c r="U29" s="45"/>
      <c r="V29" s="39"/>
      <c r="W29" s="40"/>
      <c r="X29" s="41"/>
      <c r="Y29" s="41"/>
      <c r="Z29" s="43" t="str">
        <f t="shared" si="15"/>
        <v/>
      </c>
      <c r="AA29" s="2"/>
      <c r="AB29" s="42"/>
      <c r="AC29" s="39"/>
      <c r="AD29" s="40"/>
      <c r="AE29" s="41"/>
      <c r="AF29" s="41"/>
      <c r="AG29" s="43" t="str">
        <f t="shared" si="16"/>
        <v/>
      </c>
      <c r="AH29" s="2"/>
      <c r="AI29" s="45"/>
      <c r="AJ29" s="39"/>
      <c r="AK29" s="40"/>
      <c r="AL29" s="41"/>
      <c r="AM29" s="41"/>
      <c r="AN29" s="43" t="str">
        <f t="shared" si="17"/>
        <v/>
      </c>
      <c r="AO29" s="2"/>
      <c r="AP29" s="42"/>
      <c r="AQ29" s="39"/>
      <c r="AR29" s="40"/>
      <c r="AS29" s="41"/>
      <c r="AT29" s="41"/>
      <c r="AU29" s="43" t="str">
        <f t="shared" si="18"/>
        <v/>
      </c>
      <c r="AV29" s="2"/>
      <c r="AW29" s="45"/>
      <c r="AX29" s="39"/>
      <c r="AY29" s="40"/>
      <c r="AZ29" s="41"/>
      <c r="BA29" s="41"/>
      <c r="BB29" s="43" t="str">
        <f t="shared" si="19"/>
        <v/>
      </c>
      <c r="BC29" s="2"/>
      <c r="BD29" s="42"/>
      <c r="BE29" s="39"/>
      <c r="BF29" s="40"/>
      <c r="BG29" s="41"/>
      <c r="BH29" s="41"/>
      <c r="BI29" s="43" t="str">
        <f t="shared" si="20"/>
        <v/>
      </c>
      <c r="BJ29" s="2"/>
      <c r="BK29" s="45"/>
      <c r="BL29" s="39"/>
      <c r="BM29" s="40"/>
      <c r="BN29" s="41"/>
      <c r="BO29" s="41"/>
      <c r="BP29" s="43" t="str">
        <f t="shared" si="21"/>
        <v/>
      </c>
      <c r="BQ29" s="2"/>
      <c r="BR29" s="42"/>
      <c r="BS29" s="39"/>
      <c r="BT29" s="40"/>
      <c r="BU29" s="41"/>
      <c r="BV29" s="41"/>
      <c r="BW29" s="43" t="str">
        <f t="shared" si="22"/>
        <v/>
      </c>
      <c r="BX29" s="2"/>
      <c r="BY29" s="45"/>
      <c r="BZ29" s="39"/>
      <c r="CA29" s="40"/>
      <c r="CB29" s="41"/>
      <c r="CC29" s="41"/>
      <c r="CD29" s="43" t="str">
        <f t="shared" si="23"/>
        <v/>
      </c>
      <c r="CE29" s="2"/>
      <c r="CF29" s="42"/>
      <c r="CG29" s="39"/>
      <c r="CH29" s="40"/>
      <c r="CI29" s="41"/>
      <c r="CJ29" s="41"/>
      <c r="CK29" s="43" t="str">
        <f t="shared" si="24"/>
        <v/>
      </c>
      <c r="CM29" s="45"/>
      <c r="CN29" s="39"/>
      <c r="CO29" s="40"/>
      <c r="CP29" s="41"/>
      <c r="CQ29" s="41"/>
      <c r="CR29" s="43" t="str">
        <f t="shared" si="25"/>
        <v/>
      </c>
      <c r="CS29" s="43"/>
      <c r="CT29" s="42"/>
      <c r="CU29" s="39"/>
      <c r="CV29" s="39"/>
      <c r="CW29" s="39"/>
      <c r="CX29" s="39"/>
    </row>
    <row r="30" spans="1:102" ht="15" x14ac:dyDescent="0.25">
      <c r="A30" s="39" t="s">
        <v>52</v>
      </c>
      <c r="B30" s="40">
        <v>1698</v>
      </c>
      <c r="C30" s="41">
        <v>1</v>
      </c>
      <c r="D30" s="41">
        <v>1</v>
      </c>
      <c r="G30" s="42"/>
      <c r="H30" s="39" t="s">
        <v>52</v>
      </c>
      <c r="I30" s="40">
        <v>1868</v>
      </c>
      <c r="J30" s="41">
        <v>4</v>
      </c>
      <c r="K30" s="41">
        <v>5</v>
      </c>
      <c r="L30" s="43">
        <f t="shared" si="13"/>
        <v>3566</v>
      </c>
      <c r="M30" s="2"/>
      <c r="N30" s="42"/>
      <c r="O30" s="39" t="s">
        <v>52</v>
      </c>
      <c r="P30" s="40">
        <v>1674</v>
      </c>
      <c r="Q30" s="41">
        <v>1</v>
      </c>
      <c r="R30" s="41">
        <v>6</v>
      </c>
      <c r="S30" s="43">
        <f t="shared" si="14"/>
        <v>5240</v>
      </c>
      <c r="T30" s="2"/>
      <c r="U30" s="45"/>
      <c r="V30" s="39"/>
      <c r="W30" s="40"/>
      <c r="X30" s="41"/>
      <c r="Y30" s="41"/>
      <c r="Z30" s="43" t="str">
        <f t="shared" si="15"/>
        <v/>
      </c>
      <c r="AA30" s="2"/>
      <c r="AB30" s="42"/>
      <c r="AC30" s="39"/>
      <c r="AD30" s="40"/>
      <c r="AE30" s="41"/>
      <c r="AF30" s="41"/>
      <c r="AG30" s="43" t="str">
        <f t="shared" si="16"/>
        <v/>
      </c>
      <c r="AH30" s="2"/>
      <c r="AI30" s="45"/>
      <c r="AJ30" s="39"/>
      <c r="AK30" s="40"/>
      <c r="AL30" s="41"/>
      <c r="AM30" s="41"/>
      <c r="AN30" s="43" t="str">
        <f t="shared" si="17"/>
        <v/>
      </c>
      <c r="AO30" s="2"/>
      <c r="AP30" s="42"/>
      <c r="AQ30" s="39"/>
      <c r="AR30" s="40"/>
      <c r="AS30" s="41"/>
      <c r="AT30" s="41"/>
      <c r="AU30" s="43" t="str">
        <f t="shared" si="18"/>
        <v/>
      </c>
      <c r="AV30" s="2"/>
      <c r="AW30" s="45"/>
      <c r="AX30" s="39"/>
      <c r="AY30" s="40"/>
      <c r="AZ30" s="41"/>
      <c r="BA30" s="41"/>
      <c r="BB30" s="43" t="str">
        <f t="shared" si="19"/>
        <v/>
      </c>
      <c r="BC30" s="2"/>
      <c r="BD30" s="42"/>
      <c r="BE30" s="39"/>
      <c r="BF30" s="40"/>
      <c r="BG30" s="41"/>
      <c r="BH30" s="41"/>
      <c r="BI30" s="43" t="str">
        <f t="shared" si="20"/>
        <v/>
      </c>
      <c r="BJ30" s="2"/>
      <c r="BK30" s="45"/>
      <c r="BL30" s="39"/>
      <c r="BM30" s="40"/>
      <c r="BN30" s="41"/>
      <c r="BO30" s="41"/>
      <c r="BP30" s="43" t="str">
        <f t="shared" si="21"/>
        <v/>
      </c>
      <c r="BQ30" s="2"/>
      <c r="BR30" s="42"/>
      <c r="BS30" s="39"/>
      <c r="BT30" s="40"/>
      <c r="BU30" s="41"/>
      <c r="BV30" s="41"/>
      <c r="BW30" s="43" t="str">
        <f t="shared" si="22"/>
        <v/>
      </c>
      <c r="BX30" s="2"/>
      <c r="BY30" s="45"/>
      <c r="BZ30" s="39"/>
      <c r="CA30" s="40"/>
      <c r="CB30" s="41"/>
      <c r="CC30" s="41"/>
      <c r="CD30" s="43" t="str">
        <f t="shared" si="23"/>
        <v/>
      </c>
      <c r="CE30" s="2"/>
      <c r="CF30" s="42"/>
      <c r="CG30" s="39"/>
      <c r="CH30" s="40"/>
      <c r="CI30" s="41"/>
      <c r="CJ30" s="41"/>
      <c r="CK30" s="43" t="str">
        <f t="shared" si="24"/>
        <v/>
      </c>
      <c r="CM30" s="45"/>
      <c r="CN30" s="39"/>
      <c r="CO30" s="40"/>
      <c r="CP30" s="41"/>
      <c r="CQ30" s="41"/>
      <c r="CR30" s="43" t="str">
        <f t="shared" si="25"/>
        <v/>
      </c>
      <c r="CS30" s="43"/>
      <c r="CT30" s="42"/>
      <c r="CU30" s="39"/>
      <c r="CV30" s="39"/>
      <c r="CW30" s="39"/>
      <c r="CX30" s="39"/>
    </row>
    <row r="31" spans="1:102" ht="15" x14ac:dyDescent="0.25">
      <c r="A31" s="39"/>
      <c r="B31" s="40"/>
      <c r="C31" s="41"/>
      <c r="D31" s="41"/>
      <c r="G31" s="42"/>
      <c r="H31" s="39"/>
      <c r="I31" s="40"/>
      <c r="J31" s="41"/>
      <c r="K31" s="41"/>
      <c r="L31" s="43" t="str">
        <f t="shared" si="13"/>
        <v/>
      </c>
      <c r="M31" s="2"/>
      <c r="N31" s="42"/>
      <c r="O31" s="39"/>
      <c r="P31" s="40"/>
      <c r="Q31" s="41"/>
      <c r="R31" s="41"/>
      <c r="S31" s="43" t="str">
        <f t="shared" si="14"/>
        <v/>
      </c>
      <c r="T31" s="2"/>
      <c r="U31" s="45"/>
      <c r="V31" s="39"/>
      <c r="W31" s="40"/>
      <c r="X31" s="41"/>
      <c r="Y31" s="41"/>
      <c r="Z31" s="43" t="str">
        <f t="shared" si="15"/>
        <v/>
      </c>
      <c r="AA31" s="2"/>
      <c r="AB31" s="42"/>
      <c r="AC31" s="39"/>
      <c r="AD31" s="40"/>
      <c r="AE31" s="41"/>
      <c r="AF31" s="41"/>
      <c r="AG31" s="43" t="str">
        <f t="shared" si="16"/>
        <v/>
      </c>
      <c r="AH31" s="2"/>
      <c r="AI31" s="45"/>
      <c r="AJ31" s="39"/>
      <c r="AK31" s="40"/>
      <c r="AL31" s="41"/>
      <c r="AM31" s="41"/>
      <c r="AN31" s="43" t="str">
        <f t="shared" si="17"/>
        <v/>
      </c>
      <c r="AO31" s="2"/>
      <c r="AP31" s="42"/>
      <c r="AQ31" s="39"/>
      <c r="AR31" s="40"/>
      <c r="AS31" s="41"/>
      <c r="AT31" s="41"/>
      <c r="AU31" s="43" t="str">
        <f t="shared" si="18"/>
        <v/>
      </c>
      <c r="AV31" s="2"/>
      <c r="AW31" s="45"/>
      <c r="AX31" s="39"/>
      <c r="AY31" s="40"/>
      <c r="AZ31" s="41"/>
      <c r="BA31" s="41"/>
      <c r="BB31" s="43" t="str">
        <f t="shared" si="19"/>
        <v/>
      </c>
      <c r="BC31" s="2"/>
      <c r="BD31" s="42"/>
      <c r="BE31" s="39"/>
      <c r="BF31" s="40"/>
      <c r="BG31" s="41"/>
      <c r="BH31" s="41"/>
      <c r="BI31" s="43" t="str">
        <f t="shared" si="20"/>
        <v/>
      </c>
      <c r="BJ31" s="2"/>
      <c r="BK31" s="45"/>
      <c r="BL31" s="39"/>
      <c r="BM31" s="40"/>
      <c r="BN31" s="41"/>
      <c r="BO31" s="41"/>
      <c r="BP31" s="43" t="str">
        <f t="shared" si="21"/>
        <v/>
      </c>
      <c r="BQ31" s="2"/>
      <c r="BR31" s="42"/>
      <c r="BS31" s="39"/>
      <c r="BT31" s="40"/>
      <c r="BU31" s="41"/>
      <c r="BV31" s="41"/>
      <c r="BW31" s="43" t="str">
        <f t="shared" si="22"/>
        <v/>
      </c>
      <c r="BX31" s="2"/>
      <c r="BY31" s="45"/>
      <c r="BZ31" s="39"/>
      <c r="CA31" s="40"/>
      <c r="CB31" s="41"/>
      <c r="CC31" s="41"/>
      <c r="CD31" s="43" t="str">
        <f t="shared" si="23"/>
        <v/>
      </c>
      <c r="CE31" s="2"/>
      <c r="CF31" s="42"/>
      <c r="CG31" s="39"/>
      <c r="CH31" s="40"/>
      <c r="CI31" s="41"/>
      <c r="CJ31" s="41"/>
      <c r="CK31" s="43" t="str">
        <f t="shared" si="24"/>
        <v/>
      </c>
      <c r="CL31" s="39"/>
      <c r="CM31" s="45"/>
      <c r="CN31" s="39"/>
      <c r="CO31" s="40"/>
      <c r="CP31" s="41"/>
      <c r="CQ31" s="41"/>
      <c r="CR31" s="43" t="str">
        <f t="shared" si="25"/>
        <v/>
      </c>
      <c r="CS31" s="43"/>
      <c r="CT31" s="42"/>
      <c r="CU31" s="39"/>
      <c r="CV31" s="39"/>
      <c r="CW31" s="39"/>
      <c r="CX31" s="39"/>
    </row>
    <row r="32" spans="1:102" ht="15" x14ac:dyDescent="0.25">
      <c r="A32" s="39"/>
      <c r="B32" s="40"/>
      <c r="C32" s="41"/>
      <c r="D32" s="41"/>
      <c r="G32" s="42"/>
      <c r="H32" s="39"/>
      <c r="I32" s="40"/>
      <c r="J32" s="41"/>
      <c r="K32" s="41"/>
      <c r="L32" s="43" t="str">
        <f t="shared" si="13"/>
        <v/>
      </c>
      <c r="M32" s="2"/>
      <c r="N32" s="42"/>
      <c r="O32" s="39"/>
      <c r="P32" s="40"/>
      <c r="Q32" s="41"/>
      <c r="R32" s="41"/>
      <c r="S32" s="43" t="str">
        <f t="shared" si="14"/>
        <v/>
      </c>
      <c r="T32" s="2"/>
      <c r="U32" s="45"/>
      <c r="V32" s="39"/>
      <c r="W32" s="40"/>
      <c r="X32" s="41"/>
      <c r="Y32" s="41"/>
      <c r="Z32" s="43" t="str">
        <f t="shared" si="15"/>
        <v/>
      </c>
      <c r="AA32" s="2"/>
      <c r="AB32" s="42"/>
      <c r="AC32" s="39"/>
      <c r="AD32" s="40"/>
      <c r="AE32" s="41"/>
      <c r="AF32" s="41"/>
      <c r="AG32" s="43" t="str">
        <f t="shared" si="16"/>
        <v/>
      </c>
      <c r="AH32" s="2"/>
      <c r="AI32" s="45"/>
      <c r="AJ32" s="39"/>
      <c r="AK32" s="40"/>
      <c r="AL32" s="41"/>
      <c r="AM32" s="41"/>
      <c r="AN32" s="43" t="str">
        <f t="shared" si="17"/>
        <v/>
      </c>
      <c r="AO32" s="2"/>
      <c r="AP32" s="42"/>
      <c r="AQ32" s="39"/>
      <c r="AR32" s="40"/>
      <c r="AS32" s="41"/>
      <c r="AT32" s="41"/>
      <c r="AU32" s="43" t="str">
        <f t="shared" si="18"/>
        <v/>
      </c>
      <c r="AV32" s="2"/>
      <c r="AW32" s="45"/>
      <c r="AX32" s="39"/>
      <c r="AY32" s="40"/>
      <c r="AZ32" s="41"/>
      <c r="BA32" s="41"/>
      <c r="BB32" s="43" t="str">
        <f t="shared" si="19"/>
        <v/>
      </c>
      <c r="BC32" s="2"/>
      <c r="BD32" s="42"/>
      <c r="BE32" s="39"/>
      <c r="BF32" s="40"/>
      <c r="BG32" s="41"/>
      <c r="BH32" s="41"/>
      <c r="BI32" s="43" t="str">
        <f t="shared" si="20"/>
        <v/>
      </c>
      <c r="BJ32" s="2"/>
      <c r="BK32" s="45"/>
      <c r="BL32" s="39"/>
      <c r="BM32" s="40"/>
      <c r="BN32" s="41"/>
      <c r="BO32" s="41"/>
      <c r="BP32" s="43" t="str">
        <f t="shared" si="21"/>
        <v/>
      </c>
      <c r="BQ32" s="2"/>
      <c r="BR32" s="42"/>
      <c r="BS32" s="39"/>
      <c r="BT32" s="40"/>
      <c r="BU32" s="41"/>
      <c r="BV32" s="41"/>
      <c r="BW32" s="43" t="str">
        <f t="shared" si="22"/>
        <v/>
      </c>
      <c r="BX32" s="2"/>
      <c r="BY32" s="45"/>
      <c r="BZ32" s="39"/>
      <c r="CA32" s="40"/>
      <c r="CB32" s="41"/>
      <c r="CC32" s="41"/>
      <c r="CD32" s="43" t="str">
        <f t="shared" si="23"/>
        <v/>
      </c>
      <c r="CE32" s="2"/>
      <c r="CF32" s="42"/>
      <c r="CG32" s="39"/>
      <c r="CH32" s="40"/>
      <c r="CI32" s="41"/>
      <c r="CJ32" s="41"/>
      <c r="CK32" s="43" t="str">
        <f t="shared" si="24"/>
        <v/>
      </c>
      <c r="CL32" s="39"/>
      <c r="CM32" s="45"/>
      <c r="CN32" s="39"/>
      <c r="CO32" s="40"/>
      <c r="CP32" s="41"/>
      <c r="CQ32" s="41"/>
      <c r="CR32" s="43" t="str">
        <f t="shared" si="25"/>
        <v/>
      </c>
      <c r="CS32" s="43"/>
      <c r="CT32" s="42"/>
      <c r="CU32" s="39"/>
      <c r="CV32" s="39"/>
      <c r="CW32" s="39"/>
      <c r="CX32" s="39"/>
    </row>
    <row r="33" spans="1:102" ht="15" x14ac:dyDescent="0.25">
      <c r="A33" s="39"/>
      <c r="B33" s="40"/>
      <c r="C33" s="41"/>
      <c r="D33" s="49"/>
      <c r="G33" s="42"/>
      <c r="H33" s="39"/>
      <c r="I33" s="40"/>
      <c r="J33" s="41"/>
      <c r="K33" s="41"/>
      <c r="L33" s="43" t="str">
        <f t="shared" si="13"/>
        <v/>
      </c>
      <c r="N33" s="42"/>
      <c r="O33" s="39"/>
      <c r="P33" s="39"/>
      <c r="Q33" s="39"/>
      <c r="R33" s="39"/>
      <c r="S33" s="43" t="str">
        <f t="shared" si="14"/>
        <v/>
      </c>
      <c r="T33" s="44"/>
      <c r="U33" s="45"/>
      <c r="V33" s="39"/>
      <c r="W33" s="39"/>
      <c r="X33" s="39"/>
      <c r="Y33" s="39"/>
      <c r="Z33" s="43" t="str">
        <f t="shared" si="15"/>
        <v/>
      </c>
      <c r="AB33" s="42"/>
      <c r="AC33" s="39"/>
      <c r="AD33" s="40"/>
      <c r="AE33" s="41"/>
      <c r="AF33" s="41"/>
      <c r="AG33" s="43" t="str">
        <f t="shared" si="16"/>
        <v/>
      </c>
      <c r="AH33" s="44"/>
      <c r="AI33" s="45"/>
      <c r="AJ33" s="39"/>
      <c r="AK33" s="40"/>
      <c r="AL33" s="41"/>
      <c r="AM33" s="41"/>
      <c r="AN33" s="43" t="str">
        <f t="shared" si="17"/>
        <v/>
      </c>
      <c r="AP33" s="42"/>
      <c r="AQ33" s="39"/>
      <c r="AR33" s="40"/>
      <c r="AS33" s="41"/>
      <c r="AT33" s="41"/>
      <c r="AU33" s="43" t="str">
        <f t="shared" si="18"/>
        <v/>
      </c>
      <c r="AV33" s="44"/>
      <c r="AW33" s="45"/>
      <c r="AX33" s="39"/>
      <c r="AY33" s="40"/>
      <c r="AZ33" s="41"/>
      <c r="BA33" s="41"/>
      <c r="BB33" s="43" t="str">
        <f t="shared" si="19"/>
        <v/>
      </c>
      <c r="BD33" s="42"/>
      <c r="BE33" s="39"/>
      <c r="BF33" s="40"/>
      <c r="BG33" s="41"/>
      <c r="BH33" s="41"/>
      <c r="BI33" s="43" t="str">
        <f t="shared" si="20"/>
        <v/>
      </c>
      <c r="BJ33" s="44"/>
      <c r="BK33" s="45"/>
      <c r="BL33" s="39"/>
      <c r="BM33" s="40"/>
      <c r="BN33" s="41"/>
      <c r="BO33" s="41"/>
      <c r="BP33" s="43" t="str">
        <f t="shared" si="21"/>
        <v/>
      </c>
      <c r="BR33" s="42"/>
      <c r="BS33" s="39"/>
      <c r="BT33" s="40"/>
      <c r="BU33" s="41"/>
      <c r="BV33" s="41"/>
      <c r="BW33" s="43" t="str">
        <f t="shared" si="22"/>
        <v/>
      </c>
      <c r="BX33" s="44"/>
      <c r="BY33" s="45"/>
      <c r="BZ33" s="39"/>
      <c r="CA33" s="40"/>
      <c r="CB33" s="41"/>
      <c r="CC33" s="41"/>
      <c r="CD33" s="43" t="str">
        <f t="shared" si="23"/>
        <v/>
      </c>
      <c r="CF33" s="42"/>
      <c r="CG33" s="39"/>
      <c r="CH33" s="40"/>
      <c r="CI33" s="41"/>
      <c r="CJ33" s="41"/>
      <c r="CK33" s="43" t="str">
        <f t="shared" si="24"/>
        <v/>
      </c>
      <c r="CL33" s="39"/>
      <c r="CM33" s="45"/>
      <c r="CN33" s="39"/>
      <c r="CO33" s="40"/>
      <c r="CP33" s="41"/>
      <c r="CQ33" s="41"/>
      <c r="CR33" s="43" t="str">
        <f t="shared" si="25"/>
        <v/>
      </c>
      <c r="CS33" s="43"/>
      <c r="CT33" s="42"/>
      <c r="CU33" s="39"/>
      <c r="CV33" s="39"/>
      <c r="CW33" s="39"/>
      <c r="CX33" s="39"/>
    </row>
    <row r="34" spans="1:102" s="9" customFormat="1" ht="15" x14ac:dyDescent="0.25">
      <c r="A34" s="39"/>
      <c r="B34" s="40"/>
      <c r="C34" s="41"/>
      <c r="D34" s="49"/>
      <c r="E34" s="11"/>
      <c r="F34" s="11"/>
      <c r="G34" s="32"/>
      <c r="H34" s="39"/>
      <c r="I34" s="40"/>
      <c r="J34" s="41"/>
      <c r="K34" s="41"/>
      <c r="L34" s="43" t="str">
        <f t="shared" si="13"/>
        <v/>
      </c>
      <c r="M34" s="1"/>
      <c r="N34" s="42"/>
      <c r="O34" s="39"/>
      <c r="P34" s="40"/>
      <c r="Q34" s="41"/>
      <c r="R34" s="41"/>
      <c r="S34" s="43" t="str">
        <f t="shared" si="14"/>
        <v/>
      </c>
      <c r="T34" s="44"/>
      <c r="U34" s="45"/>
      <c r="V34" s="39"/>
      <c r="W34" s="40"/>
      <c r="X34" s="41"/>
      <c r="Y34" s="41"/>
      <c r="Z34" s="43" t="str">
        <f t="shared" si="15"/>
        <v/>
      </c>
      <c r="AA34" s="1"/>
      <c r="AB34" s="42"/>
      <c r="AC34" s="39"/>
      <c r="AD34" s="40"/>
      <c r="AE34" s="41"/>
      <c r="AF34" s="41"/>
      <c r="AG34" s="43" t="str">
        <f t="shared" si="16"/>
        <v/>
      </c>
      <c r="AH34" s="44"/>
      <c r="AI34" s="45"/>
      <c r="AJ34" s="39"/>
      <c r="AK34" s="40"/>
      <c r="AL34" s="41"/>
      <c r="AM34" s="41"/>
      <c r="AN34" s="43" t="str">
        <f t="shared" si="17"/>
        <v/>
      </c>
      <c r="AO34" s="1"/>
      <c r="AP34" s="42"/>
      <c r="AQ34" s="39"/>
      <c r="AR34" s="40"/>
      <c r="AS34" s="41"/>
      <c r="AT34" s="41"/>
      <c r="AU34" s="43" t="str">
        <f t="shared" si="18"/>
        <v/>
      </c>
      <c r="AV34" s="44"/>
      <c r="AW34" s="45"/>
      <c r="AX34" s="39"/>
      <c r="AY34" s="40"/>
      <c r="AZ34" s="41"/>
      <c r="BA34" s="41"/>
      <c r="BB34" s="43" t="str">
        <f t="shared" si="19"/>
        <v/>
      </c>
      <c r="BC34" s="1"/>
      <c r="BD34" s="42"/>
      <c r="BE34" s="39"/>
      <c r="BF34" s="40"/>
      <c r="BG34" s="41"/>
      <c r="BH34" s="41"/>
      <c r="BI34" s="43" t="str">
        <f t="shared" si="20"/>
        <v/>
      </c>
      <c r="BJ34" s="44"/>
      <c r="BK34" s="45"/>
      <c r="BL34" s="39"/>
      <c r="BM34" s="40"/>
      <c r="BN34" s="41"/>
      <c r="BO34" s="41"/>
      <c r="BP34" s="43" t="str">
        <f t="shared" si="21"/>
        <v/>
      </c>
      <c r="BQ34" s="1"/>
      <c r="BR34" s="42"/>
      <c r="BS34" s="39"/>
      <c r="BT34" s="40"/>
      <c r="BU34" s="41"/>
      <c r="BV34" s="41"/>
      <c r="BW34" s="43" t="str">
        <f t="shared" si="22"/>
        <v/>
      </c>
      <c r="BX34" s="44"/>
      <c r="BY34" s="45"/>
      <c r="BZ34" s="39"/>
      <c r="CA34" s="40"/>
      <c r="CB34" s="41"/>
      <c r="CC34" s="41"/>
      <c r="CD34" s="43" t="str">
        <f t="shared" si="23"/>
        <v/>
      </c>
      <c r="CE34" s="1"/>
      <c r="CF34" s="42"/>
      <c r="CG34" s="39"/>
      <c r="CH34" s="40"/>
      <c r="CI34" s="41"/>
      <c r="CJ34" s="41"/>
      <c r="CK34" s="43" t="str">
        <f t="shared" si="24"/>
        <v/>
      </c>
      <c r="CL34" s="1"/>
      <c r="CM34" s="45"/>
      <c r="CN34" s="39"/>
      <c r="CO34" s="40"/>
      <c r="CP34" s="41"/>
      <c r="CQ34" s="41"/>
      <c r="CR34" s="43" t="str">
        <f t="shared" si="25"/>
        <v/>
      </c>
      <c r="CS34" s="43"/>
      <c r="CT34" s="32"/>
      <c r="CU34" s="39"/>
      <c r="CV34" s="39"/>
      <c r="CW34" s="39"/>
      <c r="CX34" s="39"/>
    </row>
    <row r="35" spans="1:102" ht="15" x14ac:dyDescent="0.25">
      <c r="A35" s="39"/>
      <c r="B35" s="40"/>
      <c r="C35" s="41"/>
      <c r="D35" s="49"/>
      <c r="G35" s="42"/>
      <c r="H35" s="39"/>
      <c r="I35" s="40"/>
      <c r="J35" s="41"/>
      <c r="K35" s="49"/>
      <c r="L35" s="43" t="str">
        <f t="shared" si="13"/>
        <v/>
      </c>
      <c r="M35" s="2"/>
      <c r="N35" s="42"/>
      <c r="O35" s="39"/>
      <c r="P35" s="40"/>
      <c r="Q35" s="41"/>
      <c r="R35" s="49"/>
      <c r="S35" s="43" t="str">
        <f t="shared" si="14"/>
        <v/>
      </c>
      <c r="T35" s="2"/>
      <c r="U35" s="45"/>
      <c r="V35" s="39"/>
      <c r="W35" s="40"/>
      <c r="X35" s="41"/>
      <c r="Y35" s="49"/>
      <c r="Z35" s="43" t="str">
        <f t="shared" si="15"/>
        <v/>
      </c>
      <c r="AA35" s="2"/>
      <c r="AB35" s="42"/>
      <c r="AC35" s="39"/>
      <c r="AD35" s="40"/>
      <c r="AE35" s="41"/>
      <c r="AF35" s="49"/>
      <c r="AG35" s="43" t="str">
        <f t="shared" si="16"/>
        <v/>
      </c>
      <c r="AH35" s="2"/>
      <c r="AI35" s="45"/>
      <c r="AJ35" s="39"/>
      <c r="AK35" s="40"/>
      <c r="AL35" s="41"/>
      <c r="AM35" s="49"/>
      <c r="AN35" s="43" t="str">
        <f t="shared" si="17"/>
        <v/>
      </c>
      <c r="AO35" s="2"/>
      <c r="AP35" s="42"/>
      <c r="AQ35" s="39"/>
      <c r="AR35" s="40"/>
      <c r="AS35" s="41"/>
      <c r="AT35" s="49"/>
      <c r="AU35" s="43" t="str">
        <f t="shared" si="18"/>
        <v/>
      </c>
      <c r="AV35" s="2"/>
      <c r="AW35" s="45"/>
      <c r="AX35" s="39"/>
      <c r="AY35" s="40"/>
      <c r="AZ35" s="41"/>
      <c r="BA35" s="49"/>
      <c r="BB35" s="43" t="str">
        <f t="shared" si="19"/>
        <v/>
      </c>
      <c r="BC35" s="2"/>
      <c r="BD35" s="42"/>
      <c r="BE35" s="39"/>
      <c r="BF35" s="40"/>
      <c r="BG35" s="41"/>
      <c r="BH35" s="49"/>
      <c r="BI35" s="43" t="str">
        <f t="shared" si="20"/>
        <v/>
      </c>
      <c r="BJ35" s="2"/>
      <c r="BK35" s="45"/>
      <c r="BL35" s="39"/>
      <c r="BM35" s="40"/>
      <c r="BN35" s="41"/>
      <c r="BO35" s="49"/>
      <c r="BP35" s="43" t="str">
        <f t="shared" si="21"/>
        <v/>
      </c>
      <c r="BQ35" s="2"/>
      <c r="BR35" s="42"/>
      <c r="BS35" s="39"/>
      <c r="BT35" s="40"/>
      <c r="BU35" s="41"/>
      <c r="BV35" s="49"/>
      <c r="BW35" s="43" t="str">
        <f t="shared" si="22"/>
        <v/>
      </c>
      <c r="BX35" s="2"/>
      <c r="BY35" s="45"/>
      <c r="BZ35" s="39"/>
      <c r="CA35" s="40"/>
      <c r="CB35" s="41"/>
      <c r="CC35" s="49"/>
      <c r="CD35" s="43" t="str">
        <f t="shared" si="23"/>
        <v/>
      </c>
      <c r="CE35" s="2"/>
      <c r="CF35" s="42"/>
      <c r="CG35" s="39"/>
      <c r="CH35" s="40"/>
      <c r="CI35" s="41"/>
      <c r="CJ35" s="49"/>
      <c r="CK35" s="43" t="str">
        <f t="shared" si="24"/>
        <v/>
      </c>
      <c r="CL35" s="39"/>
      <c r="CM35" s="45"/>
      <c r="CN35" s="39"/>
      <c r="CO35" s="40"/>
      <c r="CP35" s="41"/>
      <c r="CQ35" s="49"/>
      <c r="CR35" s="43" t="str">
        <f t="shared" si="25"/>
        <v/>
      </c>
      <c r="CS35" s="43"/>
      <c r="CT35" s="42"/>
      <c r="CU35" s="39"/>
      <c r="CV35" s="39"/>
      <c r="CW35" s="39"/>
      <c r="CX35" s="39"/>
    </row>
    <row r="36" spans="1:102" s="11" customFormat="1" ht="24" customHeight="1" x14ac:dyDescent="0.2">
      <c r="A36" s="11" t="s">
        <v>13</v>
      </c>
      <c r="B36" s="10" t="s">
        <v>51</v>
      </c>
      <c r="C36" s="133" t="s">
        <v>15</v>
      </c>
      <c r="D36" s="133"/>
      <c r="E36" s="31"/>
      <c r="G36" s="32"/>
      <c r="H36" s="11" t="s">
        <v>13</v>
      </c>
      <c r="I36" s="11" t="s">
        <v>51</v>
      </c>
      <c r="J36" s="133" t="s">
        <v>16</v>
      </c>
      <c r="K36" s="133"/>
      <c r="L36" s="43"/>
      <c r="M36" s="34"/>
      <c r="N36" s="32"/>
      <c r="O36" s="11" t="s">
        <v>13</v>
      </c>
      <c r="P36" s="11" t="s">
        <v>51</v>
      </c>
      <c r="Q36" s="133" t="s">
        <v>17</v>
      </c>
      <c r="R36" s="133"/>
      <c r="S36" s="43"/>
      <c r="T36" s="36"/>
      <c r="U36" s="37"/>
      <c r="V36" s="11" t="s">
        <v>13</v>
      </c>
      <c r="W36" s="11" t="s">
        <v>51</v>
      </c>
      <c r="X36" s="133" t="s">
        <v>18</v>
      </c>
      <c r="Y36" s="133"/>
      <c r="Z36" s="43"/>
      <c r="AA36" s="36"/>
      <c r="AB36" s="32"/>
      <c r="AC36" s="11" t="s">
        <v>13</v>
      </c>
      <c r="AD36" s="11" t="s">
        <v>51</v>
      </c>
      <c r="AE36" s="133" t="s">
        <v>19</v>
      </c>
      <c r="AF36" s="133"/>
      <c r="AG36" s="43"/>
      <c r="AH36" s="36"/>
      <c r="AI36" s="37"/>
      <c r="AJ36" s="11" t="s">
        <v>13</v>
      </c>
      <c r="AK36" s="11" t="s">
        <v>51</v>
      </c>
      <c r="AL36" s="133" t="s">
        <v>20</v>
      </c>
      <c r="AM36" s="133"/>
      <c r="AN36" s="43"/>
      <c r="AO36" s="36"/>
      <c r="AP36" s="32"/>
      <c r="AQ36" s="11" t="s">
        <v>13</v>
      </c>
      <c r="AR36" s="11" t="s">
        <v>51</v>
      </c>
      <c r="AS36" s="133" t="s">
        <v>21</v>
      </c>
      <c r="AT36" s="133"/>
      <c r="AU36" s="43"/>
      <c r="AV36" s="36"/>
      <c r="AW36" s="37"/>
      <c r="AX36" s="11" t="s">
        <v>13</v>
      </c>
      <c r="AY36" s="11" t="s">
        <v>51</v>
      </c>
      <c r="AZ36" s="133" t="s">
        <v>22</v>
      </c>
      <c r="BA36" s="133"/>
      <c r="BB36" s="43"/>
      <c r="BC36" s="36"/>
      <c r="BD36" s="32"/>
      <c r="BE36" s="11" t="s">
        <v>13</v>
      </c>
      <c r="BF36" s="11" t="s">
        <v>51</v>
      </c>
      <c r="BG36" s="133" t="s">
        <v>23</v>
      </c>
      <c r="BH36" s="133"/>
      <c r="BI36" s="43"/>
      <c r="BJ36" s="36"/>
      <c r="BK36" s="37"/>
      <c r="BL36" s="11" t="s">
        <v>13</v>
      </c>
      <c r="BM36" s="11" t="s">
        <v>51</v>
      </c>
      <c r="BN36" s="133" t="s">
        <v>24</v>
      </c>
      <c r="BO36" s="133"/>
      <c r="BP36" s="43"/>
      <c r="BQ36" s="36"/>
      <c r="BR36" s="32"/>
      <c r="BS36" s="11" t="s">
        <v>13</v>
      </c>
      <c r="BT36" s="11" t="s">
        <v>51</v>
      </c>
      <c r="BU36" s="133" t="s">
        <v>25</v>
      </c>
      <c r="BV36" s="133"/>
      <c r="BW36" s="43"/>
      <c r="BX36" s="36"/>
      <c r="BY36" s="37"/>
      <c r="BZ36" s="11" t="s">
        <v>13</v>
      </c>
      <c r="CA36" s="11" t="s">
        <v>51</v>
      </c>
      <c r="CB36" s="133" t="s">
        <v>26</v>
      </c>
      <c r="CC36" s="133"/>
      <c r="CD36" s="43"/>
      <c r="CE36" s="36"/>
      <c r="CF36" s="32"/>
      <c r="CG36" s="11" t="s">
        <v>13</v>
      </c>
      <c r="CH36" s="11" t="s">
        <v>51</v>
      </c>
      <c r="CI36" s="133" t="s">
        <v>27</v>
      </c>
      <c r="CJ36" s="133"/>
      <c r="CK36" s="43"/>
      <c r="CM36" s="37"/>
      <c r="CN36" s="11" t="s">
        <v>13</v>
      </c>
      <c r="CO36" s="10" t="s">
        <v>51</v>
      </c>
      <c r="CP36" s="133" t="s">
        <v>28</v>
      </c>
      <c r="CQ36" s="133"/>
      <c r="CR36" s="43"/>
      <c r="CS36" s="43"/>
      <c r="CT36" s="32"/>
    </row>
    <row r="37" spans="1:102" ht="15" x14ac:dyDescent="0.25">
      <c r="A37" s="39" t="s">
        <v>39</v>
      </c>
      <c r="B37" s="40">
        <v>1946</v>
      </c>
      <c r="C37" s="41">
        <v>9</v>
      </c>
      <c r="D37" s="41">
        <v>9</v>
      </c>
      <c r="G37" s="42"/>
      <c r="H37" s="39" t="s">
        <v>39</v>
      </c>
      <c r="I37" s="40">
        <v>2055</v>
      </c>
      <c r="J37" s="41">
        <v>6</v>
      </c>
      <c r="K37" s="41">
        <v>15</v>
      </c>
      <c r="L37" s="43">
        <f t="shared" ref="L37:L49" si="26">IF(H37="","",VLOOKUP(H37,A$5:B$169,2,0)+I37)</f>
        <v>4001</v>
      </c>
      <c r="M37" s="2"/>
      <c r="N37" s="42"/>
      <c r="O37" s="39" t="s">
        <v>39</v>
      </c>
      <c r="P37" s="40">
        <v>2120</v>
      </c>
      <c r="Q37" s="41">
        <v>9</v>
      </c>
      <c r="R37" s="41">
        <v>24</v>
      </c>
      <c r="S37" s="43">
        <f t="shared" ref="S37:S49" si="27">IF(O37="","",VLOOKUP(O37,H$5:L$169,5,0)+P37)</f>
        <v>6121</v>
      </c>
      <c r="T37" s="2"/>
      <c r="U37" s="45"/>
      <c r="V37" s="39"/>
      <c r="W37" s="40"/>
      <c r="X37" s="41"/>
      <c r="Y37" s="41"/>
      <c r="Z37" s="43" t="str">
        <f t="shared" ref="Z37:Z49" si="28">IF(V37="","",VLOOKUP(V37,O$5:S$169,5,0)+W37)</f>
        <v/>
      </c>
      <c r="AA37" s="2"/>
      <c r="AB37" s="42"/>
      <c r="AC37" s="39"/>
      <c r="AD37" s="40"/>
      <c r="AE37" s="41"/>
      <c r="AF37" s="41"/>
      <c r="AG37" s="43" t="str">
        <f t="shared" ref="AG37:AG49" si="29">IF(AC37="","",VLOOKUP(AC37,V$5:Z$169,5,0)+AD37)</f>
        <v/>
      </c>
      <c r="AH37" s="2"/>
      <c r="AI37" s="45"/>
      <c r="AJ37" s="39"/>
      <c r="AK37" s="40"/>
      <c r="AL37" s="41"/>
      <c r="AM37" s="41"/>
      <c r="AN37" s="43" t="str">
        <f t="shared" ref="AN37:AN49" si="30">IF(AJ37="","",VLOOKUP(AJ37,AC$5:AG$169,5,0)+AK37)</f>
        <v/>
      </c>
      <c r="AO37" s="2"/>
      <c r="AP37" s="42"/>
      <c r="AQ37" s="39"/>
      <c r="AR37" s="40"/>
      <c r="AS37" s="41"/>
      <c r="AT37" s="41"/>
      <c r="AU37" s="43" t="str">
        <f t="shared" ref="AU37:AU49" si="31">IF(AQ37="","",VLOOKUP(AQ37,AJ$5:AN$169,5,0)+AR37)</f>
        <v/>
      </c>
      <c r="AV37" s="2"/>
      <c r="AW37" s="45"/>
      <c r="AX37" s="39"/>
      <c r="AY37" s="40"/>
      <c r="AZ37" s="41"/>
      <c r="BA37" s="41"/>
      <c r="BB37" s="43" t="str">
        <f t="shared" ref="BB37:BB49" si="32">IF(AX37="","",VLOOKUP(AX37,AQ$5:AU$169,5,0)+AY37)</f>
        <v/>
      </c>
      <c r="BC37" s="2"/>
      <c r="BD37" s="42"/>
      <c r="BE37" s="39"/>
      <c r="BF37" s="40"/>
      <c r="BG37" s="41"/>
      <c r="BH37" s="41"/>
      <c r="BI37" s="43" t="str">
        <f t="shared" ref="BI37:BI49" si="33">IF(BE37="","",VLOOKUP(BE37,AX$5:BB$169,5,0)+BF37)</f>
        <v/>
      </c>
      <c r="BJ37" s="2"/>
      <c r="BK37" s="45"/>
      <c r="BL37" s="39"/>
      <c r="BM37" s="40"/>
      <c r="BN37" s="41"/>
      <c r="BO37" s="41"/>
      <c r="BP37" s="43" t="str">
        <f t="shared" ref="BP37:BP49" si="34">IF(BL37="","",VLOOKUP(BL37,BE$5:BI$169,5,0)+BM37)</f>
        <v/>
      </c>
      <c r="BQ37" s="2"/>
      <c r="BR37" s="42"/>
      <c r="BS37" s="39"/>
      <c r="BT37" s="40"/>
      <c r="BU37" s="41"/>
      <c r="BV37" s="41"/>
      <c r="BW37" s="43" t="str">
        <f t="shared" ref="BW37:BW49" si="35">IF(BS37="","",VLOOKUP(BS37,BL$5:BP$169,5,0)+BT37)</f>
        <v/>
      </c>
      <c r="BX37" s="2"/>
      <c r="BY37" s="45"/>
      <c r="BZ37" s="39"/>
      <c r="CA37" s="40"/>
      <c r="CB37" s="41"/>
      <c r="CC37" s="41"/>
      <c r="CD37" s="43" t="str">
        <f t="shared" ref="CD37:CD49" si="36">IF(BZ37="","",VLOOKUP(BZ37,BS$5:BW$169,5,0)+CA37)</f>
        <v/>
      </c>
      <c r="CE37" s="2"/>
      <c r="CF37" s="42"/>
      <c r="CG37" s="39"/>
      <c r="CH37" s="40"/>
      <c r="CI37" s="41"/>
      <c r="CJ37" s="41"/>
      <c r="CK37" s="43" t="str">
        <f t="shared" ref="CK37:CK49" si="37">IF(CG37="","",VLOOKUP(CG37,BZ$5:CD$169,5,0)+CH37)</f>
        <v/>
      </c>
      <c r="CM37" s="45"/>
      <c r="CN37" s="39"/>
      <c r="CO37" s="40"/>
      <c r="CP37" s="41"/>
      <c r="CQ37" s="41"/>
      <c r="CR37" s="43" t="str">
        <f t="shared" ref="CR37:CR49" si="38">IF(CN37="","",VLOOKUP(CN37,CG$5:CK$169,5,0)+CO37)</f>
        <v/>
      </c>
      <c r="CS37" s="43"/>
      <c r="CT37" s="42"/>
    </row>
    <row r="38" spans="1:102" ht="15" x14ac:dyDescent="0.25">
      <c r="A38" s="39" t="s">
        <v>41</v>
      </c>
      <c r="B38" s="40">
        <v>1923</v>
      </c>
      <c r="C38" s="41">
        <v>8</v>
      </c>
      <c r="D38" s="41">
        <v>8</v>
      </c>
      <c r="G38" s="42"/>
      <c r="H38" s="39" t="s">
        <v>48</v>
      </c>
      <c r="I38" s="40">
        <v>2085</v>
      </c>
      <c r="J38" s="41">
        <v>8</v>
      </c>
      <c r="K38" s="41">
        <v>15</v>
      </c>
      <c r="L38" s="43">
        <f t="shared" si="26"/>
        <v>3996</v>
      </c>
      <c r="M38" s="2"/>
      <c r="N38" s="42"/>
      <c r="O38" s="39" t="s">
        <v>41</v>
      </c>
      <c r="P38" s="40">
        <v>1979</v>
      </c>
      <c r="Q38" s="41">
        <v>8</v>
      </c>
      <c r="R38" s="41">
        <v>23</v>
      </c>
      <c r="S38" s="43">
        <f t="shared" si="27"/>
        <v>5960</v>
      </c>
      <c r="T38" s="2"/>
      <c r="U38" s="45"/>
      <c r="V38" s="39"/>
      <c r="W38" s="40"/>
      <c r="X38" s="41"/>
      <c r="Y38" s="41"/>
      <c r="Z38" s="43" t="str">
        <f t="shared" si="28"/>
        <v/>
      </c>
      <c r="AA38" s="2"/>
      <c r="AB38" s="42"/>
      <c r="AC38" s="39"/>
      <c r="AD38" s="40"/>
      <c r="AE38" s="41"/>
      <c r="AF38" s="41"/>
      <c r="AG38" s="43" t="str">
        <f t="shared" si="29"/>
        <v/>
      </c>
      <c r="AH38" s="2"/>
      <c r="AI38" s="45"/>
      <c r="AJ38" s="39"/>
      <c r="AK38" s="40"/>
      <c r="AL38" s="41"/>
      <c r="AM38" s="41"/>
      <c r="AN38" s="43" t="str">
        <f t="shared" si="30"/>
        <v/>
      </c>
      <c r="AO38" s="2"/>
      <c r="AP38" s="42"/>
      <c r="AQ38" s="39"/>
      <c r="AR38" s="40"/>
      <c r="AS38" s="41"/>
      <c r="AT38" s="41"/>
      <c r="AU38" s="43" t="str">
        <f t="shared" si="31"/>
        <v/>
      </c>
      <c r="AV38" s="2"/>
      <c r="AW38" s="45"/>
      <c r="AX38" s="39"/>
      <c r="AY38" s="40"/>
      <c r="AZ38" s="41"/>
      <c r="BA38" s="41"/>
      <c r="BB38" s="43" t="str">
        <f t="shared" si="32"/>
        <v/>
      </c>
      <c r="BC38" s="2"/>
      <c r="BD38" s="42"/>
      <c r="BE38" s="39"/>
      <c r="BF38" s="40"/>
      <c r="BG38" s="41"/>
      <c r="BH38" s="41"/>
      <c r="BI38" s="43" t="str">
        <f t="shared" si="33"/>
        <v/>
      </c>
      <c r="BJ38" s="2"/>
      <c r="BK38" s="45"/>
      <c r="BL38" s="39"/>
      <c r="BM38" s="40"/>
      <c r="BN38" s="41"/>
      <c r="BO38" s="41"/>
      <c r="BP38" s="43" t="str">
        <f t="shared" si="34"/>
        <v/>
      </c>
      <c r="BQ38" s="2"/>
      <c r="BR38" s="42"/>
      <c r="BS38" s="39"/>
      <c r="BT38" s="40"/>
      <c r="BU38" s="41"/>
      <c r="BV38" s="41"/>
      <c r="BW38" s="43" t="str">
        <f t="shared" si="35"/>
        <v/>
      </c>
      <c r="BX38" s="2"/>
      <c r="BY38" s="45"/>
      <c r="BZ38" s="39"/>
      <c r="CA38" s="40"/>
      <c r="CB38" s="41"/>
      <c r="CC38" s="41"/>
      <c r="CD38" s="43" t="str">
        <f t="shared" si="36"/>
        <v/>
      </c>
      <c r="CE38" s="2"/>
      <c r="CF38" s="42"/>
      <c r="CG38" s="39"/>
      <c r="CH38" s="40"/>
      <c r="CI38" s="41"/>
      <c r="CJ38" s="41"/>
      <c r="CK38" s="43" t="str">
        <f t="shared" si="37"/>
        <v/>
      </c>
      <c r="CM38" s="45"/>
      <c r="CN38" s="39"/>
      <c r="CO38" s="40"/>
      <c r="CP38" s="41"/>
      <c r="CQ38" s="41"/>
      <c r="CR38" s="43" t="str">
        <f t="shared" si="38"/>
        <v/>
      </c>
      <c r="CS38" s="43"/>
      <c r="CT38" s="42"/>
    </row>
    <row r="39" spans="1:102" ht="15" x14ac:dyDescent="0.25">
      <c r="A39" s="39" t="s">
        <v>48</v>
      </c>
      <c r="B39" s="40">
        <v>1911</v>
      </c>
      <c r="C39" s="41">
        <v>7</v>
      </c>
      <c r="D39" s="41">
        <v>7</v>
      </c>
      <c r="G39" s="42"/>
      <c r="H39" s="39" t="s">
        <v>41</v>
      </c>
      <c r="I39" s="40">
        <v>2058</v>
      </c>
      <c r="J39" s="41">
        <v>7</v>
      </c>
      <c r="K39" s="41">
        <v>15</v>
      </c>
      <c r="L39" s="43">
        <f t="shared" si="26"/>
        <v>3981</v>
      </c>
      <c r="M39" s="2"/>
      <c r="N39" s="42"/>
      <c r="O39" s="39" t="s">
        <v>48</v>
      </c>
      <c r="P39" s="40">
        <v>1900</v>
      </c>
      <c r="Q39" s="41">
        <v>4</v>
      </c>
      <c r="R39" s="41">
        <v>19</v>
      </c>
      <c r="S39" s="43">
        <f t="shared" si="27"/>
        <v>5896</v>
      </c>
      <c r="T39" s="2"/>
      <c r="U39" s="45"/>
      <c r="V39" s="39"/>
      <c r="W39" s="40"/>
      <c r="X39" s="41"/>
      <c r="Y39" s="41"/>
      <c r="Z39" s="43" t="str">
        <f t="shared" si="28"/>
        <v/>
      </c>
      <c r="AA39" s="2"/>
      <c r="AB39" s="42"/>
      <c r="AC39" s="39"/>
      <c r="AD39" s="40"/>
      <c r="AE39" s="41"/>
      <c r="AF39" s="41"/>
      <c r="AG39" s="43" t="str">
        <f t="shared" si="29"/>
        <v/>
      </c>
      <c r="AH39" s="2"/>
      <c r="AI39" s="45"/>
      <c r="AJ39" s="39"/>
      <c r="AK39" s="40"/>
      <c r="AL39" s="41"/>
      <c r="AM39" s="41"/>
      <c r="AN39" s="43" t="str">
        <f t="shared" si="30"/>
        <v/>
      </c>
      <c r="AO39" s="2"/>
      <c r="AP39" s="42"/>
      <c r="AQ39" s="39"/>
      <c r="AR39" s="40"/>
      <c r="AS39" s="41"/>
      <c r="AT39" s="41"/>
      <c r="AU39" s="43" t="str">
        <f t="shared" si="31"/>
        <v/>
      </c>
      <c r="AV39" s="2"/>
      <c r="AW39" s="45"/>
      <c r="AX39" s="39"/>
      <c r="AY39" s="40"/>
      <c r="AZ39" s="41"/>
      <c r="BA39" s="41"/>
      <c r="BB39" s="43" t="str">
        <f t="shared" si="32"/>
        <v/>
      </c>
      <c r="BC39" s="2"/>
      <c r="BD39" s="42"/>
      <c r="BE39" s="39"/>
      <c r="BF39" s="40"/>
      <c r="BG39" s="41"/>
      <c r="BH39" s="41"/>
      <c r="BI39" s="43" t="str">
        <f t="shared" si="33"/>
        <v/>
      </c>
      <c r="BJ39" s="2"/>
      <c r="BK39" s="45"/>
      <c r="BL39" s="39"/>
      <c r="BM39" s="40"/>
      <c r="BN39" s="41"/>
      <c r="BO39" s="41"/>
      <c r="BP39" s="43" t="str">
        <f t="shared" si="34"/>
        <v/>
      </c>
      <c r="BQ39" s="2"/>
      <c r="BR39" s="42"/>
      <c r="BS39" s="39"/>
      <c r="BT39" s="40"/>
      <c r="BU39" s="41"/>
      <c r="BV39" s="41"/>
      <c r="BW39" s="43" t="str">
        <f t="shared" si="35"/>
        <v/>
      </c>
      <c r="BX39" s="2"/>
      <c r="BY39" s="45"/>
      <c r="BZ39" s="39"/>
      <c r="CA39" s="40"/>
      <c r="CB39" s="41"/>
      <c r="CC39" s="41"/>
      <c r="CD39" s="43" t="str">
        <f t="shared" si="36"/>
        <v/>
      </c>
      <c r="CE39" s="2"/>
      <c r="CF39" s="42"/>
      <c r="CG39" s="39"/>
      <c r="CH39" s="40"/>
      <c r="CI39" s="41"/>
      <c r="CJ39" s="41"/>
      <c r="CK39" s="43" t="str">
        <f t="shared" si="37"/>
        <v/>
      </c>
      <c r="CM39" s="45"/>
      <c r="CN39" s="39"/>
      <c r="CO39" s="40"/>
      <c r="CP39" s="41"/>
      <c r="CQ39" s="41"/>
      <c r="CR39" s="43" t="str">
        <f t="shared" si="38"/>
        <v/>
      </c>
      <c r="CS39" s="43"/>
      <c r="CT39" s="42"/>
    </row>
    <row r="40" spans="1:102" ht="15" x14ac:dyDescent="0.25">
      <c r="A40" s="39" t="s">
        <v>44</v>
      </c>
      <c r="B40" s="40">
        <v>1849</v>
      </c>
      <c r="C40" s="41">
        <v>6</v>
      </c>
      <c r="D40" s="41">
        <v>6</v>
      </c>
      <c r="G40" s="42"/>
      <c r="H40" s="39" t="s">
        <v>44</v>
      </c>
      <c r="I40" s="40">
        <v>1999</v>
      </c>
      <c r="J40" s="41">
        <v>5</v>
      </c>
      <c r="K40" s="41">
        <v>11</v>
      </c>
      <c r="L40" s="43">
        <f t="shared" si="26"/>
        <v>3848</v>
      </c>
      <c r="M40" s="2"/>
      <c r="N40" s="42"/>
      <c r="O40" s="39" t="s">
        <v>44</v>
      </c>
      <c r="P40" s="40">
        <v>1925</v>
      </c>
      <c r="Q40" s="41">
        <v>5</v>
      </c>
      <c r="R40" s="41">
        <v>16</v>
      </c>
      <c r="S40" s="43">
        <f t="shared" si="27"/>
        <v>5773</v>
      </c>
      <c r="T40" s="2"/>
      <c r="U40" s="45"/>
      <c r="V40" s="39"/>
      <c r="W40" s="40"/>
      <c r="X40" s="41"/>
      <c r="Y40" s="41"/>
      <c r="Z40" s="43" t="str">
        <f t="shared" si="28"/>
        <v/>
      </c>
      <c r="AA40" s="2"/>
      <c r="AB40" s="42"/>
      <c r="AC40" s="39"/>
      <c r="AD40" s="40"/>
      <c r="AE40" s="41"/>
      <c r="AF40" s="41"/>
      <c r="AG40" s="43" t="str">
        <f t="shared" si="29"/>
        <v/>
      </c>
      <c r="AH40" s="2"/>
      <c r="AI40" s="45"/>
      <c r="AJ40" s="39"/>
      <c r="AK40" s="40"/>
      <c r="AL40" s="41"/>
      <c r="AM40" s="41"/>
      <c r="AN40" s="43" t="str">
        <f t="shared" si="30"/>
        <v/>
      </c>
      <c r="AO40" s="2"/>
      <c r="AP40" s="42"/>
      <c r="AQ40" s="39"/>
      <c r="AR40" s="40"/>
      <c r="AS40" s="41"/>
      <c r="AT40" s="41"/>
      <c r="AU40" s="43" t="str">
        <f t="shared" si="31"/>
        <v/>
      </c>
      <c r="AV40" s="2"/>
      <c r="AW40" s="45"/>
      <c r="AX40" s="39"/>
      <c r="AY40" s="40"/>
      <c r="AZ40" s="41"/>
      <c r="BA40" s="41"/>
      <c r="BB40" s="43" t="str">
        <f t="shared" si="32"/>
        <v/>
      </c>
      <c r="BC40" s="2"/>
      <c r="BD40" s="42"/>
      <c r="BE40" s="39"/>
      <c r="BF40" s="40"/>
      <c r="BG40" s="41"/>
      <c r="BH40" s="41"/>
      <c r="BI40" s="43" t="str">
        <f t="shared" si="33"/>
        <v/>
      </c>
      <c r="BJ40" s="2"/>
      <c r="BK40" s="45"/>
      <c r="BL40" s="39"/>
      <c r="BM40" s="40"/>
      <c r="BN40" s="41"/>
      <c r="BO40" s="41"/>
      <c r="BP40" s="43" t="str">
        <f t="shared" si="34"/>
        <v/>
      </c>
      <c r="BQ40" s="2"/>
      <c r="BR40" s="42"/>
      <c r="BS40" s="39"/>
      <c r="BT40" s="40"/>
      <c r="BU40" s="41"/>
      <c r="BV40" s="41"/>
      <c r="BW40" s="43" t="str">
        <f t="shared" si="35"/>
        <v/>
      </c>
      <c r="BX40" s="2"/>
      <c r="BY40" s="45"/>
      <c r="BZ40" s="39"/>
      <c r="CA40" s="40"/>
      <c r="CB40" s="41"/>
      <c r="CC40" s="41"/>
      <c r="CD40" s="43" t="str">
        <f t="shared" si="36"/>
        <v/>
      </c>
      <c r="CE40" s="2"/>
      <c r="CF40" s="42"/>
      <c r="CG40" s="39"/>
      <c r="CH40" s="40"/>
      <c r="CI40" s="41"/>
      <c r="CJ40" s="41"/>
      <c r="CK40" s="43" t="str">
        <f t="shared" si="37"/>
        <v/>
      </c>
      <c r="CM40" s="45"/>
      <c r="CN40" s="39"/>
      <c r="CO40" s="40"/>
      <c r="CP40" s="41"/>
      <c r="CQ40" s="41"/>
      <c r="CR40" s="43" t="str">
        <f t="shared" si="38"/>
        <v/>
      </c>
      <c r="CS40" s="43"/>
      <c r="CT40" s="42"/>
    </row>
    <row r="41" spans="1:102" ht="15" x14ac:dyDescent="0.25">
      <c r="A41" s="39" t="s">
        <v>49</v>
      </c>
      <c r="B41" s="40">
        <v>1845</v>
      </c>
      <c r="C41" s="41">
        <v>5</v>
      </c>
      <c r="D41" s="41">
        <v>5</v>
      </c>
      <c r="G41" s="42"/>
      <c r="H41" s="39" t="s">
        <v>63</v>
      </c>
      <c r="I41" s="40">
        <v>2093</v>
      </c>
      <c r="J41" s="41">
        <v>9</v>
      </c>
      <c r="K41" s="41">
        <v>10</v>
      </c>
      <c r="L41" s="43">
        <f t="shared" si="26"/>
        <v>3563</v>
      </c>
      <c r="M41" s="2"/>
      <c r="N41" s="42"/>
      <c r="O41" s="39" t="s">
        <v>63</v>
      </c>
      <c r="P41" s="40">
        <v>1926</v>
      </c>
      <c r="Q41" s="41">
        <v>6</v>
      </c>
      <c r="R41" s="41">
        <v>16</v>
      </c>
      <c r="S41" s="43">
        <f t="shared" si="27"/>
        <v>5489</v>
      </c>
      <c r="T41" s="2"/>
      <c r="U41" s="45"/>
      <c r="V41" s="39"/>
      <c r="W41" s="40"/>
      <c r="X41" s="41"/>
      <c r="Y41" s="41"/>
      <c r="Z41" s="43" t="str">
        <f t="shared" si="28"/>
        <v/>
      </c>
      <c r="AA41" s="2"/>
      <c r="AB41" s="42"/>
      <c r="AC41" s="39"/>
      <c r="AD41" s="40"/>
      <c r="AE41" s="41"/>
      <c r="AF41" s="41"/>
      <c r="AG41" s="43" t="str">
        <f t="shared" si="29"/>
        <v/>
      </c>
      <c r="AH41" s="2"/>
      <c r="AI41" s="45"/>
      <c r="AJ41" s="39"/>
      <c r="AK41" s="40"/>
      <c r="AL41" s="41"/>
      <c r="AM41" s="41"/>
      <c r="AN41" s="43" t="str">
        <f t="shared" si="30"/>
        <v/>
      </c>
      <c r="AO41" s="2"/>
      <c r="AP41" s="42"/>
      <c r="AQ41" s="39"/>
      <c r="AR41" s="40"/>
      <c r="AS41" s="41"/>
      <c r="AT41" s="41"/>
      <c r="AU41" s="43" t="str">
        <f t="shared" si="31"/>
        <v/>
      </c>
      <c r="AV41" s="2"/>
      <c r="AW41" s="45"/>
      <c r="AX41" s="39"/>
      <c r="AY41" s="40"/>
      <c r="AZ41" s="41"/>
      <c r="BA41" s="41"/>
      <c r="BB41" s="43" t="str">
        <f t="shared" si="32"/>
        <v/>
      </c>
      <c r="BC41" s="2"/>
      <c r="BD41" s="42"/>
      <c r="BE41" s="39"/>
      <c r="BF41" s="40"/>
      <c r="BG41" s="41"/>
      <c r="BH41" s="41"/>
      <c r="BI41" s="43" t="str">
        <f t="shared" si="33"/>
        <v/>
      </c>
      <c r="BJ41" s="2"/>
      <c r="BK41" s="45"/>
      <c r="BL41" s="39"/>
      <c r="BM41" s="40"/>
      <c r="BN41" s="41"/>
      <c r="BO41" s="41"/>
      <c r="BP41" s="43" t="str">
        <f t="shared" si="34"/>
        <v/>
      </c>
      <c r="BQ41" s="2"/>
      <c r="BR41" s="42"/>
      <c r="BS41" s="39"/>
      <c r="BT41" s="40"/>
      <c r="BU41" s="41"/>
      <c r="BV41" s="41"/>
      <c r="BW41" s="43" t="str">
        <f t="shared" si="35"/>
        <v/>
      </c>
      <c r="BX41" s="2"/>
      <c r="BY41" s="45"/>
      <c r="BZ41" s="39"/>
      <c r="CA41" s="40"/>
      <c r="CB41" s="41"/>
      <c r="CC41" s="41"/>
      <c r="CD41" s="43" t="str">
        <f t="shared" si="36"/>
        <v/>
      </c>
      <c r="CE41" s="2"/>
      <c r="CF41" s="42"/>
      <c r="CG41" s="39"/>
      <c r="CH41" s="40"/>
      <c r="CI41" s="41"/>
      <c r="CJ41" s="41"/>
      <c r="CK41" s="43" t="str">
        <f t="shared" si="37"/>
        <v/>
      </c>
      <c r="CM41" s="45"/>
      <c r="CN41" s="39"/>
      <c r="CO41" s="40"/>
      <c r="CP41" s="41"/>
      <c r="CQ41" s="41"/>
      <c r="CR41" s="43" t="str">
        <f t="shared" si="38"/>
        <v/>
      </c>
      <c r="CS41" s="43"/>
      <c r="CT41" s="42"/>
    </row>
    <row r="42" spans="1:102" ht="15" x14ac:dyDescent="0.25">
      <c r="A42" s="39" t="s">
        <v>43</v>
      </c>
      <c r="B42" s="40">
        <v>1822</v>
      </c>
      <c r="C42" s="41">
        <v>4</v>
      </c>
      <c r="D42" s="41">
        <v>4</v>
      </c>
      <c r="G42" s="42"/>
      <c r="H42" s="39" t="s">
        <v>49</v>
      </c>
      <c r="I42" s="40">
        <v>1765</v>
      </c>
      <c r="J42" s="41">
        <v>2</v>
      </c>
      <c r="K42" s="41">
        <v>7</v>
      </c>
      <c r="L42" s="43">
        <f t="shared" si="26"/>
        <v>3610</v>
      </c>
      <c r="M42" s="2"/>
      <c r="N42" s="42"/>
      <c r="O42" s="39" t="s">
        <v>68</v>
      </c>
      <c r="P42" s="40">
        <v>1949</v>
      </c>
      <c r="Q42" s="41">
        <v>7</v>
      </c>
      <c r="R42" s="41">
        <v>13</v>
      </c>
      <c r="S42" s="43">
        <f t="shared" si="27"/>
        <v>5270</v>
      </c>
      <c r="T42" s="2"/>
      <c r="U42" s="45"/>
      <c r="V42" s="39"/>
      <c r="W42" s="40"/>
      <c r="X42" s="41"/>
      <c r="Y42" s="41"/>
      <c r="Z42" s="43" t="str">
        <f t="shared" si="28"/>
        <v/>
      </c>
      <c r="AA42" s="2"/>
      <c r="AB42" s="42"/>
      <c r="AC42" s="39"/>
      <c r="AD42" s="40"/>
      <c r="AE42" s="41"/>
      <c r="AF42" s="41"/>
      <c r="AG42" s="43" t="str">
        <f t="shared" si="29"/>
        <v/>
      </c>
      <c r="AH42" s="2"/>
      <c r="AI42" s="45"/>
      <c r="AJ42" s="39"/>
      <c r="AK42" s="40"/>
      <c r="AL42" s="41"/>
      <c r="AM42" s="41"/>
      <c r="AN42" s="43" t="str">
        <f t="shared" si="30"/>
        <v/>
      </c>
      <c r="AO42" s="2"/>
      <c r="AP42" s="42"/>
      <c r="AQ42" s="39"/>
      <c r="AR42" s="40"/>
      <c r="AS42" s="41"/>
      <c r="AT42" s="41"/>
      <c r="AU42" s="43" t="str">
        <f t="shared" si="31"/>
        <v/>
      </c>
      <c r="AV42" s="2"/>
      <c r="AW42" s="45"/>
      <c r="AX42" s="39"/>
      <c r="AY42" s="40"/>
      <c r="AZ42" s="41"/>
      <c r="BA42" s="41"/>
      <c r="BB42" s="43" t="str">
        <f t="shared" si="32"/>
        <v/>
      </c>
      <c r="BC42" s="2"/>
      <c r="BD42" s="42"/>
      <c r="BE42" s="39"/>
      <c r="BF42" s="40"/>
      <c r="BG42" s="41"/>
      <c r="BH42" s="41"/>
      <c r="BI42" s="43" t="str">
        <f t="shared" si="33"/>
        <v/>
      </c>
      <c r="BJ42" s="2"/>
      <c r="BK42" s="45"/>
      <c r="BL42" s="39"/>
      <c r="BM42" s="40"/>
      <c r="BN42" s="41"/>
      <c r="BO42" s="41"/>
      <c r="BP42" s="43" t="str">
        <f t="shared" si="34"/>
        <v/>
      </c>
      <c r="BQ42" s="2"/>
      <c r="BR42" s="42"/>
      <c r="BS42" s="39"/>
      <c r="BT42" s="40"/>
      <c r="BU42" s="41"/>
      <c r="BV42" s="41"/>
      <c r="BW42" s="43" t="str">
        <f t="shared" si="35"/>
        <v/>
      </c>
      <c r="BX42" s="2"/>
      <c r="BY42" s="45"/>
      <c r="BZ42" s="39"/>
      <c r="CA42" s="40"/>
      <c r="CB42" s="41"/>
      <c r="CC42" s="41"/>
      <c r="CD42" s="43" t="str">
        <f t="shared" si="36"/>
        <v/>
      </c>
      <c r="CE42" s="2"/>
      <c r="CF42" s="42"/>
      <c r="CG42" s="39"/>
      <c r="CH42" s="40"/>
      <c r="CI42" s="41"/>
      <c r="CJ42" s="41"/>
      <c r="CK42" s="43" t="str">
        <f t="shared" si="37"/>
        <v/>
      </c>
      <c r="CM42" s="45"/>
      <c r="CN42" s="39"/>
      <c r="CO42" s="40"/>
      <c r="CP42" s="41"/>
      <c r="CQ42" s="41"/>
      <c r="CR42" s="43" t="str">
        <f t="shared" si="38"/>
        <v/>
      </c>
      <c r="CS42" s="43"/>
      <c r="CT42" s="42"/>
    </row>
    <row r="43" spans="1:102" ht="15" x14ac:dyDescent="0.25">
      <c r="A43" s="39" t="s">
        <v>61</v>
      </c>
      <c r="B43" s="40">
        <v>1660</v>
      </c>
      <c r="C43" s="41">
        <v>3</v>
      </c>
      <c r="D43" s="41">
        <v>3</v>
      </c>
      <c r="G43" s="42"/>
      <c r="H43" s="39" t="s">
        <v>43</v>
      </c>
      <c r="I43" s="40">
        <v>1769</v>
      </c>
      <c r="J43" s="41">
        <v>3</v>
      </c>
      <c r="K43" s="41">
        <v>7</v>
      </c>
      <c r="L43" s="43">
        <f t="shared" si="26"/>
        <v>3591</v>
      </c>
      <c r="M43" s="2"/>
      <c r="N43" s="42"/>
      <c r="O43" s="39" t="s">
        <v>43</v>
      </c>
      <c r="P43" s="40">
        <v>1865</v>
      </c>
      <c r="Q43" s="41">
        <v>3</v>
      </c>
      <c r="R43" s="41">
        <v>10</v>
      </c>
      <c r="S43" s="43">
        <f t="shared" si="27"/>
        <v>5456</v>
      </c>
      <c r="T43" s="2"/>
      <c r="U43" s="45"/>
      <c r="V43" s="39"/>
      <c r="W43" s="40"/>
      <c r="X43" s="41"/>
      <c r="Y43" s="41"/>
      <c r="Z43" s="43" t="str">
        <f t="shared" si="28"/>
        <v/>
      </c>
      <c r="AA43" s="2"/>
      <c r="AB43" s="42"/>
      <c r="AC43" s="39"/>
      <c r="AD43" s="40"/>
      <c r="AE43" s="41"/>
      <c r="AF43" s="41"/>
      <c r="AG43" s="43" t="str">
        <f t="shared" si="29"/>
        <v/>
      </c>
      <c r="AH43" s="2"/>
      <c r="AI43" s="45"/>
      <c r="AJ43" s="39"/>
      <c r="AK43" s="40"/>
      <c r="AL43" s="41"/>
      <c r="AM43" s="41"/>
      <c r="AN43" s="43" t="str">
        <f t="shared" si="30"/>
        <v/>
      </c>
      <c r="AO43" s="2"/>
      <c r="AP43" s="42"/>
      <c r="AQ43" s="39"/>
      <c r="AR43" s="40"/>
      <c r="AS43" s="41"/>
      <c r="AT43" s="41"/>
      <c r="AU43" s="43" t="str">
        <f t="shared" si="31"/>
        <v/>
      </c>
      <c r="AV43" s="2"/>
      <c r="AW43" s="45"/>
      <c r="AX43" s="39"/>
      <c r="AY43" s="40"/>
      <c r="AZ43" s="41"/>
      <c r="BA43" s="41"/>
      <c r="BB43" s="43" t="str">
        <f t="shared" si="32"/>
        <v/>
      </c>
      <c r="BC43" s="2"/>
      <c r="BD43" s="42"/>
      <c r="BE43" s="39"/>
      <c r="BF43" s="40"/>
      <c r="BG43" s="41"/>
      <c r="BH43" s="41"/>
      <c r="BI43" s="43" t="str">
        <f t="shared" si="33"/>
        <v/>
      </c>
      <c r="BJ43" s="2"/>
      <c r="BK43" s="45"/>
      <c r="BL43" s="39"/>
      <c r="BM43" s="40"/>
      <c r="BN43" s="41"/>
      <c r="BO43" s="41"/>
      <c r="BP43" s="43" t="str">
        <f t="shared" si="34"/>
        <v/>
      </c>
      <c r="BQ43" s="2"/>
      <c r="BR43" s="42"/>
      <c r="BS43" s="39"/>
      <c r="BT43" s="40"/>
      <c r="BU43" s="41"/>
      <c r="BV43" s="41"/>
      <c r="BW43" s="43" t="str">
        <f t="shared" si="35"/>
        <v/>
      </c>
      <c r="BX43" s="2"/>
      <c r="BY43" s="45"/>
      <c r="BZ43" s="39"/>
      <c r="CA43" s="40"/>
      <c r="CB43" s="41"/>
      <c r="CC43" s="41"/>
      <c r="CD43" s="43" t="str">
        <f t="shared" si="36"/>
        <v/>
      </c>
      <c r="CE43" s="2"/>
      <c r="CF43" s="42"/>
      <c r="CG43" s="39"/>
      <c r="CH43" s="40"/>
      <c r="CI43" s="41"/>
      <c r="CJ43" s="41"/>
      <c r="CK43" s="43" t="str">
        <f t="shared" si="37"/>
        <v/>
      </c>
      <c r="CM43" s="45"/>
      <c r="CN43" s="39"/>
      <c r="CO43" s="40"/>
      <c r="CP43" s="41"/>
      <c r="CQ43" s="41"/>
      <c r="CR43" s="43" t="str">
        <f t="shared" si="38"/>
        <v/>
      </c>
      <c r="CS43" s="43"/>
      <c r="CT43" s="42"/>
    </row>
    <row r="44" spans="1:102" ht="15" x14ac:dyDescent="0.25">
      <c r="A44" s="39" t="s">
        <v>68</v>
      </c>
      <c r="B44" s="40">
        <v>1548</v>
      </c>
      <c r="C44" s="41">
        <v>2</v>
      </c>
      <c r="D44" s="41">
        <v>2</v>
      </c>
      <c r="G44" s="42"/>
      <c r="H44" s="39" t="s">
        <v>68</v>
      </c>
      <c r="I44" s="40">
        <v>1773</v>
      </c>
      <c r="J44" s="41">
        <v>4</v>
      </c>
      <c r="K44" s="41">
        <v>6</v>
      </c>
      <c r="L44" s="43">
        <f t="shared" si="26"/>
        <v>3321</v>
      </c>
      <c r="M44" s="2"/>
      <c r="N44" s="42"/>
      <c r="O44" s="39" t="s">
        <v>49</v>
      </c>
      <c r="P44" s="40">
        <v>1741</v>
      </c>
      <c r="Q44" s="41">
        <v>2</v>
      </c>
      <c r="R44" s="41">
        <v>9</v>
      </c>
      <c r="S44" s="43">
        <f t="shared" si="27"/>
        <v>5351</v>
      </c>
      <c r="T44" s="2"/>
      <c r="U44" s="45"/>
      <c r="V44" s="39"/>
      <c r="W44" s="40"/>
      <c r="X44" s="41"/>
      <c r="Y44" s="41"/>
      <c r="Z44" s="43" t="str">
        <f t="shared" si="28"/>
        <v/>
      </c>
      <c r="AA44" s="2"/>
      <c r="AB44" s="42"/>
      <c r="AC44" s="39"/>
      <c r="AD44" s="40"/>
      <c r="AE44" s="41"/>
      <c r="AF44" s="41"/>
      <c r="AG44" s="43" t="str">
        <f t="shared" si="29"/>
        <v/>
      </c>
      <c r="AH44" s="2"/>
      <c r="AI44" s="45"/>
      <c r="AJ44" s="39"/>
      <c r="AK44" s="40"/>
      <c r="AL44" s="41"/>
      <c r="AM44" s="41"/>
      <c r="AN44" s="43" t="str">
        <f t="shared" si="30"/>
        <v/>
      </c>
      <c r="AO44" s="2"/>
      <c r="AP44" s="42"/>
      <c r="AQ44" s="39"/>
      <c r="AR44" s="40"/>
      <c r="AS44" s="41"/>
      <c r="AT44" s="41"/>
      <c r="AU44" s="43" t="str">
        <f t="shared" si="31"/>
        <v/>
      </c>
      <c r="AV44" s="2"/>
      <c r="AW44" s="45"/>
      <c r="AX44" s="39"/>
      <c r="AY44" s="40"/>
      <c r="AZ44" s="41"/>
      <c r="BA44" s="41"/>
      <c r="BB44" s="43" t="str">
        <f t="shared" si="32"/>
        <v/>
      </c>
      <c r="BC44" s="2"/>
      <c r="BD44" s="42"/>
      <c r="BE44" s="39"/>
      <c r="BF44" s="40"/>
      <c r="BG44" s="41"/>
      <c r="BH44" s="41"/>
      <c r="BI44" s="43" t="str">
        <f t="shared" si="33"/>
        <v/>
      </c>
      <c r="BJ44" s="2"/>
      <c r="BK44" s="45"/>
      <c r="BL44" s="39"/>
      <c r="BM44" s="40"/>
      <c r="BN44" s="41"/>
      <c r="BO44" s="41"/>
      <c r="BP44" s="43" t="str">
        <f t="shared" si="34"/>
        <v/>
      </c>
      <c r="BQ44" s="2"/>
      <c r="BR44" s="42"/>
      <c r="BS44" s="39"/>
      <c r="BT44" s="40"/>
      <c r="BU44" s="41"/>
      <c r="BV44" s="41"/>
      <c r="BW44" s="43" t="str">
        <f t="shared" si="35"/>
        <v/>
      </c>
      <c r="BX44" s="2"/>
      <c r="BY44" s="45"/>
      <c r="BZ44" s="39"/>
      <c r="CA44" s="40"/>
      <c r="CB44" s="41"/>
      <c r="CC44" s="41"/>
      <c r="CD44" s="43" t="str">
        <f t="shared" si="36"/>
        <v/>
      </c>
      <c r="CE44" s="2"/>
      <c r="CF44" s="42"/>
      <c r="CG44" s="39"/>
      <c r="CH44" s="40"/>
      <c r="CI44" s="41"/>
      <c r="CJ44" s="41"/>
      <c r="CK44" s="43" t="str">
        <f t="shared" si="37"/>
        <v/>
      </c>
      <c r="CM44" s="45"/>
      <c r="CN44" s="39"/>
      <c r="CO44" s="40"/>
      <c r="CP44" s="41"/>
      <c r="CQ44" s="41"/>
      <c r="CR44" s="43" t="str">
        <f t="shared" si="38"/>
        <v/>
      </c>
      <c r="CS44" s="43"/>
      <c r="CT44" s="42"/>
    </row>
    <row r="45" spans="1:102" ht="15" x14ac:dyDescent="0.25">
      <c r="A45" s="39" t="s">
        <v>63</v>
      </c>
      <c r="B45" s="40">
        <v>1470</v>
      </c>
      <c r="C45" s="41">
        <v>1</v>
      </c>
      <c r="D45" s="41">
        <v>1</v>
      </c>
      <c r="G45" s="42"/>
      <c r="H45" s="39" t="s">
        <v>61</v>
      </c>
      <c r="I45" s="40">
        <v>1645</v>
      </c>
      <c r="J45" s="41">
        <v>1</v>
      </c>
      <c r="K45" s="41">
        <v>4</v>
      </c>
      <c r="L45" s="43">
        <f t="shared" si="26"/>
        <v>3305</v>
      </c>
      <c r="M45" s="2"/>
      <c r="N45" s="42"/>
      <c r="O45" s="39" t="s">
        <v>61</v>
      </c>
      <c r="P45" s="40">
        <v>1716</v>
      </c>
      <c r="Q45" s="41">
        <v>1</v>
      </c>
      <c r="R45" s="41">
        <v>5</v>
      </c>
      <c r="S45" s="43">
        <f t="shared" si="27"/>
        <v>5021</v>
      </c>
      <c r="T45" s="2"/>
      <c r="U45" s="45"/>
      <c r="V45" s="39"/>
      <c r="W45" s="40"/>
      <c r="X45" s="41"/>
      <c r="Y45" s="41"/>
      <c r="Z45" s="43" t="str">
        <f t="shared" si="28"/>
        <v/>
      </c>
      <c r="AA45" s="2"/>
      <c r="AB45" s="42"/>
      <c r="AC45" s="39"/>
      <c r="AD45" s="40"/>
      <c r="AE45" s="41"/>
      <c r="AF45" s="41"/>
      <c r="AG45" s="43" t="str">
        <f t="shared" si="29"/>
        <v/>
      </c>
      <c r="AH45" s="2"/>
      <c r="AI45" s="45"/>
      <c r="AJ45" s="39"/>
      <c r="AK45" s="40"/>
      <c r="AL45" s="41"/>
      <c r="AM45" s="41"/>
      <c r="AN45" s="43" t="str">
        <f t="shared" si="30"/>
        <v/>
      </c>
      <c r="AO45" s="2"/>
      <c r="AP45" s="42"/>
      <c r="AQ45" s="39"/>
      <c r="AR45" s="40"/>
      <c r="AS45" s="41"/>
      <c r="AT45" s="41"/>
      <c r="AU45" s="43" t="str">
        <f t="shared" si="31"/>
        <v/>
      </c>
      <c r="AV45" s="2"/>
      <c r="AW45" s="45"/>
      <c r="AX45" s="39"/>
      <c r="AY45" s="40"/>
      <c r="AZ45" s="41"/>
      <c r="BA45" s="41"/>
      <c r="BB45" s="43" t="str">
        <f t="shared" si="32"/>
        <v/>
      </c>
      <c r="BC45" s="2"/>
      <c r="BD45" s="42"/>
      <c r="BE45" s="39"/>
      <c r="BF45" s="40"/>
      <c r="BG45" s="41"/>
      <c r="BH45" s="41"/>
      <c r="BI45" s="43" t="str">
        <f t="shared" si="33"/>
        <v/>
      </c>
      <c r="BJ45" s="2"/>
      <c r="BK45" s="45"/>
      <c r="BL45" s="39"/>
      <c r="BM45" s="40"/>
      <c r="BN45" s="41"/>
      <c r="BO45" s="41"/>
      <c r="BP45" s="43" t="str">
        <f t="shared" si="34"/>
        <v/>
      </c>
      <c r="BQ45" s="2"/>
      <c r="BR45" s="42"/>
      <c r="BS45" s="39"/>
      <c r="BT45" s="40"/>
      <c r="BU45" s="41"/>
      <c r="BV45" s="41"/>
      <c r="BW45" s="43" t="str">
        <f t="shared" si="35"/>
        <v/>
      </c>
      <c r="BX45" s="2"/>
      <c r="BY45" s="45"/>
      <c r="BZ45" s="39"/>
      <c r="CA45" s="40"/>
      <c r="CB45" s="41"/>
      <c r="CC45" s="41"/>
      <c r="CD45" s="43" t="str">
        <f t="shared" si="36"/>
        <v/>
      </c>
      <c r="CE45" s="2"/>
      <c r="CF45" s="42"/>
      <c r="CG45" s="39"/>
      <c r="CH45" s="40"/>
      <c r="CI45" s="41"/>
      <c r="CJ45" s="41"/>
      <c r="CK45" s="43" t="str">
        <f t="shared" si="37"/>
        <v/>
      </c>
      <c r="CM45" s="45"/>
      <c r="CN45" s="39"/>
      <c r="CO45" s="40"/>
      <c r="CP45" s="41"/>
      <c r="CQ45" s="41"/>
      <c r="CR45" s="43" t="str">
        <f t="shared" si="38"/>
        <v/>
      </c>
      <c r="CS45" s="43"/>
      <c r="CT45" s="42"/>
      <c r="CU45" s="39"/>
      <c r="CV45" s="39"/>
      <c r="CW45" s="39"/>
      <c r="CX45" s="39"/>
    </row>
    <row r="46" spans="1:102" ht="15" x14ac:dyDescent="0.25">
      <c r="A46" s="39"/>
      <c r="B46" s="40"/>
      <c r="C46" s="41"/>
      <c r="D46" s="41"/>
      <c r="G46" s="42"/>
      <c r="H46" s="39"/>
      <c r="I46" s="40"/>
      <c r="J46" s="41"/>
      <c r="K46" s="41"/>
      <c r="L46" s="43" t="str">
        <f t="shared" si="26"/>
        <v/>
      </c>
      <c r="M46" s="2"/>
      <c r="N46" s="42"/>
      <c r="O46" s="39"/>
      <c r="P46" s="40"/>
      <c r="Q46" s="41"/>
      <c r="R46" s="41"/>
      <c r="S46" s="43" t="str">
        <f t="shared" si="27"/>
        <v/>
      </c>
      <c r="T46" s="2"/>
      <c r="U46" s="45"/>
      <c r="V46" s="39"/>
      <c r="W46" s="40"/>
      <c r="X46" s="41"/>
      <c r="Y46" s="41"/>
      <c r="Z46" s="43" t="str">
        <f t="shared" si="28"/>
        <v/>
      </c>
      <c r="AA46" s="2"/>
      <c r="AB46" s="42"/>
      <c r="AC46" s="39"/>
      <c r="AD46" s="40"/>
      <c r="AE46" s="41"/>
      <c r="AF46" s="41"/>
      <c r="AG46" s="43" t="str">
        <f t="shared" si="29"/>
        <v/>
      </c>
      <c r="AH46" s="2"/>
      <c r="AI46" s="45"/>
      <c r="AJ46" s="39"/>
      <c r="AK46" s="40"/>
      <c r="AL46" s="41"/>
      <c r="AM46" s="41"/>
      <c r="AN46" s="43" t="str">
        <f t="shared" si="30"/>
        <v/>
      </c>
      <c r="AO46" s="2"/>
      <c r="AP46" s="42"/>
      <c r="AQ46" s="39"/>
      <c r="AR46" s="40"/>
      <c r="AS46" s="41"/>
      <c r="AT46" s="41"/>
      <c r="AU46" s="43" t="str">
        <f t="shared" si="31"/>
        <v/>
      </c>
      <c r="AV46" s="2"/>
      <c r="AW46" s="45"/>
      <c r="AX46" s="39"/>
      <c r="AY46" s="40"/>
      <c r="AZ46" s="41"/>
      <c r="BA46" s="41"/>
      <c r="BB46" s="43" t="str">
        <f t="shared" si="32"/>
        <v/>
      </c>
      <c r="BC46" s="2"/>
      <c r="BD46" s="42"/>
      <c r="BE46" s="39"/>
      <c r="BF46" s="40"/>
      <c r="BG46" s="41"/>
      <c r="BH46" s="41"/>
      <c r="BI46" s="43" t="str">
        <f t="shared" si="33"/>
        <v/>
      </c>
      <c r="BJ46" s="2"/>
      <c r="BK46" s="45"/>
      <c r="BL46" s="39"/>
      <c r="BM46" s="40"/>
      <c r="BN46" s="41"/>
      <c r="BO46" s="41"/>
      <c r="BP46" s="43" t="str">
        <f t="shared" si="34"/>
        <v/>
      </c>
      <c r="BQ46" s="2"/>
      <c r="BR46" s="42"/>
      <c r="BS46" s="39"/>
      <c r="BT46" s="40"/>
      <c r="BU46" s="41"/>
      <c r="BV46" s="41"/>
      <c r="BW46" s="43" t="str">
        <f t="shared" si="35"/>
        <v/>
      </c>
      <c r="BX46" s="2"/>
      <c r="BY46" s="45"/>
      <c r="BZ46" s="39"/>
      <c r="CA46" s="40"/>
      <c r="CB46" s="41"/>
      <c r="CC46" s="41"/>
      <c r="CD46" s="43" t="str">
        <f t="shared" si="36"/>
        <v/>
      </c>
      <c r="CE46" s="2"/>
      <c r="CF46" s="42"/>
      <c r="CG46" s="39"/>
      <c r="CH46" s="40"/>
      <c r="CI46" s="41"/>
      <c r="CJ46" s="41"/>
      <c r="CK46" s="43" t="str">
        <f t="shared" si="37"/>
        <v/>
      </c>
      <c r="CM46" s="45"/>
      <c r="CN46" s="39"/>
      <c r="CO46" s="40"/>
      <c r="CP46" s="41"/>
      <c r="CQ46" s="41"/>
      <c r="CR46" s="43" t="str">
        <f t="shared" si="38"/>
        <v/>
      </c>
      <c r="CS46" s="43"/>
      <c r="CT46" s="42"/>
      <c r="CU46" s="39"/>
      <c r="CV46" s="39"/>
      <c r="CW46" s="39"/>
      <c r="CX46" s="39"/>
    </row>
    <row r="47" spans="1:102" ht="15" x14ac:dyDescent="0.25">
      <c r="A47" s="39"/>
      <c r="B47" s="40"/>
      <c r="C47" s="41"/>
      <c r="D47" s="41"/>
      <c r="G47" s="42"/>
      <c r="H47" s="39"/>
      <c r="I47" s="40"/>
      <c r="J47" s="41"/>
      <c r="K47" s="41"/>
      <c r="L47" s="43" t="str">
        <f t="shared" si="26"/>
        <v/>
      </c>
      <c r="M47" s="2"/>
      <c r="N47" s="42"/>
      <c r="O47" s="39"/>
      <c r="P47" s="40"/>
      <c r="Q47" s="41"/>
      <c r="R47" s="41"/>
      <c r="S47" s="43" t="str">
        <f t="shared" si="27"/>
        <v/>
      </c>
      <c r="T47" s="2"/>
      <c r="U47" s="45"/>
      <c r="V47" s="39"/>
      <c r="W47" s="40"/>
      <c r="X47" s="41"/>
      <c r="Y47" s="41"/>
      <c r="Z47" s="43" t="str">
        <f t="shared" si="28"/>
        <v/>
      </c>
      <c r="AA47" s="2"/>
      <c r="AB47" s="42"/>
      <c r="AC47" s="39"/>
      <c r="AD47" s="40"/>
      <c r="AE47" s="41"/>
      <c r="AF47" s="41"/>
      <c r="AG47" s="43" t="str">
        <f t="shared" si="29"/>
        <v/>
      </c>
      <c r="AH47" s="2"/>
      <c r="AI47" s="45"/>
      <c r="AJ47" s="39"/>
      <c r="AK47" s="40"/>
      <c r="AL47" s="41"/>
      <c r="AM47" s="41"/>
      <c r="AN47" s="43" t="str">
        <f t="shared" si="30"/>
        <v/>
      </c>
      <c r="AO47" s="2"/>
      <c r="AP47" s="42"/>
      <c r="AQ47" s="39"/>
      <c r="AR47" s="40"/>
      <c r="AS47" s="41"/>
      <c r="AT47" s="41"/>
      <c r="AU47" s="43" t="str">
        <f t="shared" si="31"/>
        <v/>
      </c>
      <c r="AV47" s="2"/>
      <c r="AW47" s="45"/>
      <c r="AX47" s="39"/>
      <c r="AY47" s="40"/>
      <c r="AZ47" s="41"/>
      <c r="BA47" s="41"/>
      <c r="BB47" s="43" t="str">
        <f t="shared" si="32"/>
        <v/>
      </c>
      <c r="BC47" s="2"/>
      <c r="BD47" s="42"/>
      <c r="BE47" s="39"/>
      <c r="BF47" s="40"/>
      <c r="BG47" s="41"/>
      <c r="BH47" s="41"/>
      <c r="BI47" s="43" t="str">
        <f t="shared" si="33"/>
        <v/>
      </c>
      <c r="BJ47" s="2"/>
      <c r="BK47" s="45"/>
      <c r="BL47" s="39"/>
      <c r="BM47" s="40"/>
      <c r="BN47" s="41"/>
      <c r="BO47" s="41"/>
      <c r="BP47" s="43" t="str">
        <f t="shared" si="34"/>
        <v/>
      </c>
      <c r="BQ47" s="2"/>
      <c r="BR47" s="42"/>
      <c r="BS47" s="39"/>
      <c r="BT47" s="40"/>
      <c r="BU47" s="41"/>
      <c r="BV47" s="41"/>
      <c r="BW47" s="43" t="str">
        <f t="shared" si="35"/>
        <v/>
      </c>
      <c r="BX47" s="2"/>
      <c r="BY47" s="45"/>
      <c r="BZ47" s="39"/>
      <c r="CA47" s="40"/>
      <c r="CB47" s="41"/>
      <c r="CC47" s="41"/>
      <c r="CD47" s="43" t="str">
        <f t="shared" si="36"/>
        <v/>
      </c>
      <c r="CE47" s="2"/>
      <c r="CF47" s="42"/>
      <c r="CG47" s="39"/>
      <c r="CH47" s="40"/>
      <c r="CI47" s="41"/>
      <c r="CJ47" s="41"/>
      <c r="CK47" s="43" t="str">
        <f t="shared" si="37"/>
        <v/>
      </c>
      <c r="CL47" s="39"/>
      <c r="CM47" s="45"/>
      <c r="CN47" s="39"/>
      <c r="CO47" s="40"/>
      <c r="CP47" s="41"/>
      <c r="CQ47" s="41"/>
      <c r="CR47" s="43" t="str">
        <f t="shared" si="38"/>
        <v/>
      </c>
      <c r="CS47" s="43"/>
      <c r="CT47" s="42"/>
      <c r="CU47" s="39"/>
      <c r="CV47" s="39"/>
      <c r="CW47" s="39"/>
      <c r="CX47" s="39"/>
    </row>
    <row r="48" spans="1:102" ht="15" x14ac:dyDescent="0.25">
      <c r="A48" s="39"/>
      <c r="B48" s="40"/>
      <c r="C48" s="41"/>
      <c r="D48" s="41"/>
      <c r="G48" s="42"/>
      <c r="H48" s="39"/>
      <c r="I48" s="40"/>
      <c r="J48" s="41"/>
      <c r="K48" s="41"/>
      <c r="L48" s="43" t="str">
        <f t="shared" si="26"/>
        <v/>
      </c>
      <c r="M48" s="2"/>
      <c r="N48" s="42"/>
      <c r="O48" s="39"/>
      <c r="P48" s="40"/>
      <c r="Q48" s="41"/>
      <c r="R48" s="41"/>
      <c r="S48" s="43" t="str">
        <f t="shared" si="27"/>
        <v/>
      </c>
      <c r="T48" s="2"/>
      <c r="U48" s="45"/>
      <c r="V48" s="39"/>
      <c r="W48" s="40"/>
      <c r="X48" s="41"/>
      <c r="Y48" s="41"/>
      <c r="Z48" s="43" t="str">
        <f t="shared" si="28"/>
        <v/>
      </c>
      <c r="AA48" s="2"/>
      <c r="AB48" s="42"/>
      <c r="AC48" s="39"/>
      <c r="AD48" s="40"/>
      <c r="AE48" s="41"/>
      <c r="AF48" s="41"/>
      <c r="AG48" s="43" t="str">
        <f t="shared" si="29"/>
        <v/>
      </c>
      <c r="AH48" s="2"/>
      <c r="AI48" s="45"/>
      <c r="AJ48" s="39"/>
      <c r="AK48" s="40"/>
      <c r="AL48" s="41"/>
      <c r="AM48" s="41"/>
      <c r="AN48" s="43" t="str">
        <f t="shared" si="30"/>
        <v/>
      </c>
      <c r="AO48" s="2"/>
      <c r="AP48" s="42"/>
      <c r="AQ48" s="39"/>
      <c r="AR48" s="40"/>
      <c r="AS48" s="41"/>
      <c r="AT48" s="41"/>
      <c r="AU48" s="43" t="str">
        <f t="shared" si="31"/>
        <v/>
      </c>
      <c r="AV48" s="2"/>
      <c r="AW48" s="45"/>
      <c r="AX48" s="39"/>
      <c r="AY48" s="40"/>
      <c r="AZ48" s="41"/>
      <c r="BA48" s="41"/>
      <c r="BB48" s="43" t="str">
        <f t="shared" si="32"/>
        <v/>
      </c>
      <c r="BC48" s="2"/>
      <c r="BD48" s="42"/>
      <c r="BE48" s="39"/>
      <c r="BF48" s="40"/>
      <c r="BG48" s="41"/>
      <c r="BH48" s="41"/>
      <c r="BI48" s="43" t="str">
        <f t="shared" si="33"/>
        <v/>
      </c>
      <c r="BJ48" s="2"/>
      <c r="BK48" s="45"/>
      <c r="BL48" s="39"/>
      <c r="BM48" s="40"/>
      <c r="BN48" s="41"/>
      <c r="BO48" s="41"/>
      <c r="BP48" s="43" t="str">
        <f t="shared" si="34"/>
        <v/>
      </c>
      <c r="BQ48" s="2"/>
      <c r="BR48" s="42"/>
      <c r="BS48" s="39"/>
      <c r="BT48" s="40"/>
      <c r="BU48" s="41"/>
      <c r="BV48" s="41"/>
      <c r="BW48" s="43" t="str">
        <f t="shared" si="35"/>
        <v/>
      </c>
      <c r="BX48" s="2"/>
      <c r="BY48" s="45"/>
      <c r="BZ48" s="39"/>
      <c r="CA48" s="40"/>
      <c r="CB48" s="41"/>
      <c r="CC48" s="41"/>
      <c r="CD48" s="43" t="str">
        <f t="shared" si="36"/>
        <v/>
      </c>
      <c r="CE48" s="2"/>
      <c r="CF48" s="42"/>
      <c r="CG48" s="39"/>
      <c r="CH48" s="40"/>
      <c r="CI48" s="41"/>
      <c r="CJ48" s="41"/>
      <c r="CK48" s="43" t="str">
        <f t="shared" si="37"/>
        <v/>
      </c>
      <c r="CL48" s="39"/>
      <c r="CM48" s="45"/>
      <c r="CN48" s="39"/>
      <c r="CO48" s="40"/>
      <c r="CP48" s="41"/>
      <c r="CQ48" s="41"/>
      <c r="CR48" s="43" t="str">
        <f t="shared" si="38"/>
        <v/>
      </c>
      <c r="CS48" s="43"/>
      <c r="CT48" s="42"/>
      <c r="CU48" s="39"/>
      <c r="CV48" s="39"/>
      <c r="CW48" s="39"/>
      <c r="CX48" s="39"/>
    </row>
    <row r="49" spans="1:102" ht="15" x14ac:dyDescent="0.25">
      <c r="A49" s="39"/>
      <c r="B49" s="40"/>
      <c r="C49" s="41"/>
      <c r="D49" s="49"/>
      <c r="G49" s="42"/>
      <c r="H49" s="39"/>
      <c r="I49" s="40"/>
      <c r="J49" s="41"/>
      <c r="K49" s="49"/>
      <c r="L49" s="43" t="str">
        <f t="shared" si="26"/>
        <v/>
      </c>
      <c r="M49" s="2"/>
      <c r="N49" s="42"/>
      <c r="O49" s="39"/>
      <c r="P49" s="40"/>
      <c r="Q49" s="41"/>
      <c r="R49" s="49"/>
      <c r="S49" s="43" t="str">
        <f t="shared" si="27"/>
        <v/>
      </c>
      <c r="T49" s="2"/>
      <c r="U49" s="45"/>
      <c r="V49" s="39"/>
      <c r="W49" s="40"/>
      <c r="X49" s="41"/>
      <c r="Y49" s="49"/>
      <c r="Z49" s="43" t="str">
        <f t="shared" si="28"/>
        <v/>
      </c>
      <c r="AA49" s="2"/>
      <c r="AB49" s="42"/>
      <c r="AC49" s="39"/>
      <c r="AD49" s="40"/>
      <c r="AE49" s="41"/>
      <c r="AF49" s="49"/>
      <c r="AG49" s="43" t="str">
        <f t="shared" si="29"/>
        <v/>
      </c>
      <c r="AH49" s="2"/>
      <c r="AI49" s="45"/>
      <c r="AJ49" s="39"/>
      <c r="AK49" s="40"/>
      <c r="AL49" s="41"/>
      <c r="AM49" s="49"/>
      <c r="AN49" s="43" t="str">
        <f t="shared" si="30"/>
        <v/>
      </c>
      <c r="AO49" s="2"/>
      <c r="AP49" s="42"/>
      <c r="AQ49" s="39"/>
      <c r="AR49" s="40"/>
      <c r="AS49" s="41"/>
      <c r="AT49" s="49"/>
      <c r="AU49" s="43" t="str">
        <f t="shared" si="31"/>
        <v/>
      </c>
      <c r="AV49" s="2"/>
      <c r="AW49" s="45"/>
      <c r="AX49" s="39"/>
      <c r="AY49" s="40"/>
      <c r="AZ49" s="41"/>
      <c r="BA49" s="49"/>
      <c r="BB49" s="43" t="str">
        <f t="shared" si="32"/>
        <v/>
      </c>
      <c r="BC49" s="2"/>
      <c r="BD49" s="42"/>
      <c r="BE49" s="39"/>
      <c r="BF49" s="40"/>
      <c r="BG49" s="41"/>
      <c r="BH49" s="49"/>
      <c r="BI49" s="43" t="str">
        <f t="shared" si="33"/>
        <v/>
      </c>
      <c r="BJ49" s="2"/>
      <c r="BK49" s="45"/>
      <c r="BL49" s="39"/>
      <c r="BM49" s="40"/>
      <c r="BN49" s="41"/>
      <c r="BO49" s="49"/>
      <c r="BP49" s="43" t="str">
        <f t="shared" si="34"/>
        <v/>
      </c>
      <c r="BQ49" s="2"/>
      <c r="BR49" s="42"/>
      <c r="BS49" s="39"/>
      <c r="BT49" s="40"/>
      <c r="BU49" s="41"/>
      <c r="BV49" s="49"/>
      <c r="BW49" s="43" t="str">
        <f t="shared" si="35"/>
        <v/>
      </c>
      <c r="BX49" s="2"/>
      <c r="BY49" s="45"/>
      <c r="BZ49" s="39"/>
      <c r="CA49" s="40"/>
      <c r="CB49" s="41"/>
      <c r="CC49" s="49"/>
      <c r="CD49" s="43" t="str">
        <f t="shared" si="36"/>
        <v/>
      </c>
      <c r="CE49" s="2"/>
      <c r="CF49" s="42"/>
      <c r="CG49" s="39"/>
      <c r="CH49" s="40"/>
      <c r="CI49" s="41"/>
      <c r="CJ49" s="49"/>
      <c r="CK49" s="43" t="str">
        <f t="shared" si="37"/>
        <v/>
      </c>
      <c r="CL49" s="39"/>
      <c r="CM49" s="45"/>
      <c r="CN49" s="39"/>
      <c r="CO49" s="40"/>
      <c r="CP49" s="41"/>
      <c r="CQ49" s="49"/>
      <c r="CR49" s="43" t="str">
        <f t="shared" si="38"/>
        <v/>
      </c>
      <c r="CS49" s="43"/>
      <c r="CT49" s="42"/>
      <c r="CU49" s="39"/>
      <c r="CV49" s="39"/>
      <c r="CW49" s="39"/>
      <c r="CX49" s="39"/>
    </row>
    <row r="50" spans="1:102" s="11" customFormat="1" ht="24" customHeight="1" x14ac:dyDescent="0.2">
      <c r="A50" s="11" t="s">
        <v>13</v>
      </c>
      <c r="B50" s="10" t="s">
        <v>62</v>
      </c>
      <c r="C50" s="133" t="s">
        <v>15</v>
      </c>
      <c r="D50" s="133"/>
      <c r="G50" s="32"/>
      <c r="H50" s="11" t="s">
        <v>13</v>
      </c>
      <c r="I50" s="11" t="s">
        <v>62</v>
      </c>
      <c r="J50" s="133" t="s">
        <v>16</v>
      </c>
      <c r="K50" s="133"/>
      <c r="L50" s="43"/>
      <c r="M50" s="34"/>
      <c r="N50" s="32"/>
      <c r="O50" s="11" t="s">
        <v>13</v>
      </c>
      <c r="P50" s="11" t="s">
        <v>62</v>
      </c>
      <c r="Q50" s="133" t="s">
        <v>17</v>
      </c>
      <c r="R50" s="133"/>
      <c r="S50" s="43"/>
      <c r="T50" s="36"/>
      <c r="U50" s="37"/>
      <c r="V50" s="11" t="s">
        <v>13</v>
      </c>
      <c r="W50" s="11" t="s">
        <v>62</v>
      </c>
      <c r="X50" s="133" t="s">
        <v>18</v>
      </c>
      <c r="Y50" s="133"/>
      <c r="Z50" s="43"/>
      <c r="AA50" s="36"/>
      <c r="AB50" s="32"/>
      <c r="AC50" s="11" t="s">
        <v>13</v>
      </c>
      <c r="AD50" s="11" t="s">
        <v>62</v>
      </c>
      <c r="AE50" s="133" t="s">
        <v>19</v>
      </c>
      <c r="AF50" s="133"/>
      <c r="AG50" s="43"/>
      <c r="AH50" s="36"/>
      <c r="AI50" s="37"/>
      <c r="AJ50" s="11" t="s">
        <v>13</v>
      </c>
      <c r="AK50" s="11" t="s">
        <v>62</v>
      </c>
      <c r="AL50" s="133" t="s">
        <v>20</v>
      </c>
      <c r="AM50" s="133"/>
      <c r="AN50" s="43"/>
      <c r="AO50" s="36"/>
      <c r="AP50" s="32"/>
      <c r="AQ50" s="11" t="s">
        <v>13</v>
      </c>
      <c r="AR50" s="11" t="s">
        <v>62</v>
      </c>
      <c r="AS50" s="133" t="s">
        <v>21</v>
      </c>
      <c r="AT50" s="133"/>
      <c r="AU50" s="43"/>
      <c r="AV50" s="36"/>
      <c r="AW50" s="37"/>
      <c r="AX50" s="11" t="s">
        <v>13</v>
      </c>
      <c r="AY50" s="11" t="s">
        <v>62</v>
      </c>
      <c r="AZ50" s="133" t="s">
        <v>22</v>
      </c>
      <c r="BA50" s="133"/>
      <c r="BB50" s="43"/>
      <c r="BC50" s="36"/>
      <c r="BD50" s="32"/>
      <c r="BE50" s="11" t="s">
        <v>13</v>
      </c>
      <c r="BF50" s="11" t="s">
        <v>62</v>
      </c>
      <c r="BG50" s="133" t="s">
        <v>23</v>
      </c>
      <c r="BH50" s="133"/>
      <c r="BI50" s="43"/>
      <c r="BJ50" s="36"/>
      <c r="BK50" s="37"/>
      <c r="BL50" s="11" t="s">
        <v>13</v>
      </c>
      <c r="BM50" s="11" t="s">
        <v>62</v>
      </c>
      <c r="BN50" s="133" t="s">
        <v>24</v>
      </c>
      <c r="BO50" s="133"/>
      <c r="BP50" s="43"/>
      <c r="BQ50" s="36"/>
      <c r="BR50" s="32"/>
      <c r="BS50" s="11" t="s">
        <v>13</v>
      </c>
      <c r="BT50" s="11" t="s">
        <v>62</v>
      </c>
      <c r="BU50" s="133" t="s">
        <v>25</v>
      </c>
      <c r="BV50" s="133"/>
      <c r="BW50" s="43"/>
      <c r="BX50" s="36"/>
      <c r="BY50" s="37"/>
      <c r="BZ50" s="11" t="s">
        <v>13</v>
      </c>
      <c r="CA50" s="11" t="s">
        <v>62</v>
      </c>
      <c r="CB50" s="133" t="s">
        <v>26</v>
      </c>
      <c r="CC50" s="133"/>
      <c r="CD50" s="43"/>
      <c r="CE50" s="36"/>
      <c r="CF50" s="32"/>
      <c r="CG50" s="11" t="s">
        <v>13</v>
      </c>
      <c r="CH50" s="11" t="s">
        <v>62</v>
      </c>
      <c r="CI50" s="133" t="s">
        <v>27</v>
      </c>
      <c r="CJ50" s="133"/>
      <c r="CK50" s="43"/>
      <c r="CM50" s="37"/>
      <c r="CN50" s="11" t="s">
        <v>13</v>
      </c>
      <c r="CO50" s="10" t="s">
        <v>62</v>
      </c>
      <c r="CP50" s="133" t="s">
        <v>28</v>
      </c>
      <c r="CQ50" s="133"/>
      <c r="CR50" s="43"/>
      <c r="CS50" s="43"/>
      <c r="CT50" s="32"/>
    </row>
    <row r="51" spans="1:102" ht="15" x14ac:dyDescent="0.25">
      <c r="A51" s="39" t="s">
        <v>121</v>
      </c>
      <c r="B51" s="40">
        <v>2047</v>
      </c>
      <c r="C51" s="41">
        <v>9</v>
      </c>
      <c r="D51" s="41">
        <v>9</v>
      </c>
      <c r="G51" s="42"/>
      <c r="H51" s="39" t="s">
        <v>86</v>
      </c>
      <c r="I51" s="40">
        <v>1956</v>
      </c>
      <c r="J51" s="41">
        <v>8</v>
      </c>
      <c r="K51" s="41">
        <v>15</v>
      </c>
      <c r="L51" s="43">
        <f t="shared" ref="L51:L61" si="39">IF(H51="","",VLOOKUP(H51,A$5:B$169,2,0)+I51)</f>
        <v>3954</v>
      </c>
      <c r="M51" s="2"/>
      <c r="N51" s="42"/>
      <c r="O51" s="39" t="s">
        <v>64</v>
      </c>
      <c r="P51" s="40">
        <v>2097</v>
      </c>
      <c r="Q51" s="41">
        <v>9</v>
      </c>
      <c r="R51" s="41">
        <v>22</v>
      </c>
      <c r="S51" s="43">
        <f t="shared" ref="S51:S61" si="40">IF(O51="","",VLOOKUP(O51,H$5:L$169,5,0)+P51)</f>
        <v>6042</v>
      </c>
      <c r="T51" s="2"/>
      <c r="U51" s="45"/>
      <c r="V51" s="39"/>
      <c r="W51" s="40"/>
      <c r="X51" s="41"/>
      <c r="Y51" s="41"/>
      <c r="Z51" s="43" t="str">
        <f t="shared" ref="Z51:Z61" si="41">IF(V51="","",VLOOKUP(V51,O$5:S$169,5,0)+W51)</f>
        <v/>
      </c>
      <c r="AA51" s="2"/>
      <c r="AB51" s="42"/>
      <c r="AC51" s="39"/>
      <c r="AD51" s="40"/>
      <c r="AE51" s="41"/>
      <c r="AF51" s="41"/>
      <c r="AG51" s="43" t="str">
        <f t="shared" ref="AG51:AG61" si="42">IF(AC51="","",VLOOKUP(AC51,V$5:Z$169,5,0)+AD51)</f>
        <v/>
      </c>
      <c r="AH51" s="2"/>
      <c r="AI51" s="45"/>
      <c r="AJ51" s="39"/>
      <c r="AK51" s="40"/>
      <c r="AL51" s="41"/>
      <c r="AM51" s="41"/>
      <c r="AN51" s="43" t="str">
        <f t="shared" ref="AN51:AN61" si="43">IF(AJ51="","",VLOOKUP(AJ51,AC$5:AG$169,5,0)+AK51)</f>
        <v/>
      </c>
      <c r="AO51" s="2"/>
      <c r="AP51" s="42"/>
      <c r="AQ51" s="39"/>
      <c r="AR51" s="40"/>
      <c r="AS51" s="41"/>
      <c r="AT51" s="41"/>
      <c r="AU51" s="43" t="str">
        <f t="shared" ref="AU51:AU61" si="44">IF(AQ51="","",VLOOKUP(AQ51,AJ$5:AN$169,5,0)+AR51)</f>
        <v/>
      </c>
      <c r="AV51" s="2"/>
      <c r="AW51" s="45"/>
      <c r="AX51" s="39"/>
      <c r="AY51" s="40"/>
      <c r="AZ51" s="41"/>
      <c r="BA51" s="41"/>
      <c r="BB51" s="43" t="str">
        <f t="shared" ref="BB51:BB61" si="45">IF(AX51="","",VLOOKUP(AX51,AQ$5:AU$169,5,0)+AY51)</f>
        <v/>
      </c>
      <c r="BC51" s="2"/>
      <c r="BD51" s="42"/>
      <c r="BE51" s="39"/>
      <c r="BF51" s="40"/>
      <c r="BG51" s="41"/>
      <c r="BH51" s="41"/>
      <c r="BI51" s="43" t="str">
        <f t="shared" ref="BI51:BI61" si="46">IF(BE51="","",VLOOKUP(BE51,AX$5:BB$169,5,0)+BF51)</f>
        <v/>
      </c>
      <c r="BJ51" s="2"/>
      <c r="BK51" s="45"/>
      <c r="BL51" s="39"/>
      <c r="BM51" s="40"/>
      <c r="BN51" s="41"/>
      <c r="BO51" s="41"/>
      <c r="BP51" s="43" t="str">
        <f t="shared" ref="BP51:BP61" si="47">IF(BL51="","",VLOOKUP(BL51,BE$5:BI$169,5,0)+BM51)</f>
        <v/>
      </c>
      <c r="BQ51" s="2"/>
      <c r="BR51" s="42"/>
      <c r="BS51" s="39"/>
      <c r="BT51" s="40"/>
      <c r="BU51" s="41"/>
      <c r="BV51" s="41"/>
      <c r="BW51" s="43" t="str">
        <f t="shared" ref="BW51:BW61" si="48">IF(BS51="","",VLOOKUP(BS51,BL$5:BP$169,5,0)+BT51)</f>
        <v/>
      </c>
      <c r="BX51" s="2"/>
      <c r="BY51" s="45"/>
      <c r="BZ51" s="39"/>
      <c r="CA51" s="40"/>
      <c r="CB51" s="41"/>
      <c r="CC51" s="41"/>
      <c r="CD51" s="43" t="str">
        <f t="shared" ref="CD51:CD61" si="49">IF(BZ51="","",VLOOKUP(BZ51,BS$5:BW$169,5,0)+CA51)</f>
        <v/>
      </c>
      <c r="CE51" s="2"/>
      <c r="CF51" s="42"/>
      <c r="CG51" s="39"/>
      <c r="CH51" s="40"/>
      <c r="CI51" s="41"/>
      <c r="CJ51" s="41"/>
      <c r="CK51" s="43" t="str">
        <f t="shared" ref="CK51:CK61" si="50">IF(CG51="","",VLOOKUP(CG51,BZ$5:CD$169,5,0)+CH51)</f>
        <v/>
      </c>
      <c r="CM51" s="45"/>
      <c r="CN51" s="39"/>
      <c r="CO51" s="40"/>
      <c r="CP51" s="41"/>
      <c r="CQ51" s="41"/>
      <c r="CR51" s="43" t="str">
        <f t="shared" ref="CR51:CR61" si="51">IF(CN51="","",VLOOKUP(CN51,CG$5:CK$169,5,0)+CO51)</f>
        <v/>
      </c>
      <c r="CS51" s="43"/>
      <c r="CT51" s="42"/>
    </row>
    <row r="52" spans="1:102" ht="15" x14ac:dyDescent="0.25">
      <c r="A52" s="39" t="s">
        <v>65</v>
      </c>
      <c r="B52" s="40">
        <v>2004</v>
      </c>
      <c r="C52" s="41">
        <v>8</v>
      </c>
      <c r="D52" s="41">
        <v>8</v>
      </c>
      <c r="G52" s="42"/>
      <c r="H52" s="39" t="s">
        <v>65</v>
      </c>
      <c r="I52" s="40">
        <v>1903</v>
      </c>
      <c r="J52" s="41">
        <v>6</v>
      </c>
      <c r="K52" s="41">
        <v>14</v>
      </c>
      <c r="L52" s="43">
        <f t="shared" si="39"/>
        <v>3907</v>
      </c>
      <c r="M52" s="2"/>
      <c r="N52" s="42"/>
      <c r="O52" s="39" t="s">
        <v>65</v>
      </c>
      <c r="P52" s="40">
        <v>1935</v>
      </c>
      <c r="Q52" s="41">
        <v>5</v>
      </c>
      <c r="R52" s="41">
        <v>19</v>
      </c>
      <c r="S52" s="43">
        <f t="shared" si="40"/>
        <v>5842</v>
      </c>
      <c r="T52" s="2"/>
      <c r="U52" s="45"/>
      <c r="V52" s="39"/>
      <c r="W52" s="40"/>
      <c r="X52" s="41"/>
      <c r="Y52" s="41"/>
      <c r="Z52" s="43" t="str">
        <f t="shared" si="41"/>
        <v/>
      </c>
      <c r="AA52" s="2"/>
      <c r="AB52" s="42"/>
      <c r="AC52" s="39"/>
      <c r="AD52" s="40"/>
      <c r="AE52" s="41"/>
      <c r="AF52" s="41"/>
      <c r="AG52" s="43" t="str">
        <f t="shared" si="42"/>
        <v/>
      </c>
      <c r="AH52" s="2"/>
      <c r="AI52" s="45"/>
      <c r="AJ52" s="39"/>
      <c r="AK52" s="40"/>
      <c r="AL52" s="41"/>
      <c r="AM52" s="41"/>
      <c r="AN52" s="43" t="str">
        <f t="shared" si="43"/>
        <v/>
      </c>
      <c r="AO52" s="2"/>
      <c r="AP52" s="42"/>
      <c r="AQ52" s="39"/>
      <c r="AR52" s="40"/>
      <c r="AS52" s="41"/>
      <c r="AT52" s="41"/>
      <c r="AU52" s="43" t="str">
        <f t="shared" si="44"/>
        <v/>
      </c>
      <c r="AV52" s="2"/>
      <c r="AW52" s="45"/>
      <c r="AX52" s="39"/>
      <c r="AY52" s="40"/>
      <c r="AZ52" s="41"/>
      <c r="BA52" s="41"/>
      <c r="BB52" s="43" t="str">
        <f t="shared" si="45"/>
        <v/>
      </c>
      <c r="BC52" s="2"/>
      <c r="BD52" s="42"/>
      <c r="BE52" s="39"/>
      <c r="BF52" s="40"/>
      <c r="BG52" s="41"/>
      <c r="BH52" s="41"/>
      <c r="BI52" s="43" t="str">
        <f t="shared" si="46"/>
        <v/>
      </c>
      <c r="BJ52" s="2"/>
      <c r="BK52" s="45"/>
      <c r="BL52" s="39"/>
      <c r="BM52" s="40"/>
      <c r="BN52" s="41"/>
      <c r="BO52" s="41"/>
      <c r="BP52" s="43" t="str">
        <f t="shared" si="47"/>
        <v/>
      </c>
      <c r="BQ52" s="2"/>
      <c r="BR52" s="42"/>
      <c r="BS52" s="39"/>
      <c r="BT52" s="40"/>
      <c r="BU52" s="41"/>
      <c r="BV52" s="41"/>
      <c r="BW52" s="43" t="str">
        <f t="shared" si="48"/>
        <v/>
      </c>
      <c r="BX52" s="2"/>
      <c r="BY52" s="45"/>
      <c r="BZ52" s="39"/>
      <c r="CA52" s="40"/>
      <c r="CB52" s="41"/>
      <c r="CC52" s="41"/>
      <c r="CD52" s="43" t="str">
        <f t="shared" si="49"/>
        <v/>
      </c>
      <c r="CE52" s="2"/>
      <c r="CF52" s="42"/>
      <c r="CG52" s="39"/>
      <c r="CH52" s="40"/>
      <c r="CI52" s="41"/>
      <c r="CJ52" s="41"/>
      <c r="CK52" s="43" t="str">
        <f t="shared" si="50"/>
        <v/>
      </c>
      <c r="CM52" s="45"/>
      <c r="CN52" s="39"/>
      <c r="CO52" s="40"/>
      <c r="CP52" s="41"/>
      <c r="CQ52" s="41"/>
      <c r="CR52" s="43" t="str">
        <f t="shared" si="51"/>
        <v/>
      </c>
      <c r="CS52" s="43"/>
      <c r="CT52" s="42"/>
    </row>
    <row r="53" spans="1:102" ht="15" x14ac:dyDescent="0.25">
      <c r="A53" s="39" t="s">
        <v>86</v>
      </c>
      <c r="B53" s="40">
        <v>1998</v>
      </c>
      <c r="C53" s="41">
        <v>7</v>
      </c>
      <c r="D53" s="41">
        <v>7</v>
      </c>
      <c r="G53" s="42"/>
      <c r="H53" s="39" t="s">
        <v>64</v>
      </c>
      <c r="I53" s="40">
        <v>2024</v>
      </c>
      <c r="J53" s="41">
        <v>9</v>
      </c>
      <c r="K53" s="41">
        <v>13</v>
      </c>
      <c r="L53" s="43">
        <f t="shared" si="39"/>
        <v>3945</v>
      </c>
      <c r="M53" s="2"/>
      <c r="N53" s="42"/>
      <c r="O53" s="39" t="s">
        <v>86</v>
      </c>
      <c r="P53" s="40">
        <v>1918</v>
      </c>
      <c r="Q53" s="41">
        <v>3</v>
      </c>
      <c r="R53" s="41">
        <v>18</v>
      </c>
      <c r="S53" s="43">
        <f t="shared" si="40"/>
        <v>5872</v>
      </c>
      <c r="T53" s="2"/>
      <c r="U53" s="45"/>
      <c r="V53" s="39"/>
      <c r="W53" s="40"/>
      <c r="X53" s="41"/>
      <c r="Y53" s="41"/>
      <c r="Z53" s="43" t="str">
        <f t="shared" si="41"/>
        <v/>
      </c>
      <c r="AA53" s="2"/>
      <c r="AB53" s="42"/>
      <c r="AC53" s="39"/>
      <c r="AD53" s="40"/>
      <c r="AE53" s="41"/>
      <c r="AF53" s="41"/>
      <c r="AG53" s="43" t="str">
        <f t="shared" si="42"/>
        <v/>
      </c>
      <c r="AH53" s="2"/>
      <c r="AI53" s="45"/>
      <c r="AJ53" s="39"/>
      <c r="AK53" s="40"/>
      <c r="AL53" s="41"/>
      <c r="AM53" s="41"/>
      <c r="AN53" s="43" t="str">
        <f t="shared" si="43"/>
        <v/>
      </c>
      <c r="AO53" s="2"/>
      <c r="AP53" s="42"/>
      <c r="AQ53" s="39"/>
      <c r="AR53" s="40"/>
      <c r="AS53" s="41"/>
      <c r="AT53" s="41"/>
      <c r="AU53" s="43" t="str">
        <f t="shared" si="44"/>
        <v/>
      </c>
      <c r="AV53" s="2"/>
      <c r="AW53" s="45"/>
      <c r="AX53" s="39"/>
      <c r="AY53" s="40"/>
      <c r="AZ53" s="41"/>
      <c r="BA53" s="41"/>
      <c r="BB53" s="43" t="str">
        <f t="shared" si="45"/>
        <v/>
      </c>
      <c r="BC53" s="2"/>
      <c r="BD53" s="42"/>
      <c r="BE53" s="39"/>
      <c r="BF53" s="40"/>
      <c r="BG53" s="41"/>
      <c r="BH53" s="41"/>
      <c r="BI53" s="43" t="str">
        <f t="shared" si="46"/>
        <v/>
      </c>
      <c r="BJ53" s="2"/>
      <c r="BK53" s="45"/>
      <c r="BL53" s="39"/>
      <c r="BM53" s="40"/>
      <c r="BN53" s="41"/>
      <c r="BO53" s="41"/>
      <c r="BP53" s="43" t="str">
        <f t="shared" si="47"/>
        <v/>
      </c>
      <c r="BQ53" s="2"/>
      <c r="BR53" s="42"/>
      <c r="BS53" s="39"/>
      <c r="BT53" s="40"/>
      <c r="BU53" s="41"/>
      <c r="BV53" s="41"/>
      <c r="BW53" s="43" t="str">
        <f t="shared" si="48"/>
        <v/>
      </c>
      <c r="BX53" s="2"/>
      <c r="BY53" s="45"/>
      <c r="BZ53" s="39"/>
      <c r="CA53" s="40"/>
      <c r="CB53" s="41"/>
      <c r="CC53" s="41"/>
      <c r="CD53" s="43" t="str">
        <f t="shared" si="49"/>
        <v/>
      </c>
      <c r="CE53" s="2"/>
      <c r="CF53" s="42"/>
      <c r="CG53" s="39"/>
      <c r="CH53" s="40"/>
      <c r="CI53" s="41"/>
      <c r="CJ53" s="41"/>
      <c r="CK53" s="43" t="str">
        <f t="shared" si="50"/>
        <v/>
      </c>
      <c r="CM53" s="45"/>
      <c r="CN53" s="39"/>
      <c r="CO53" s="40"/>
      <c r="CP53" s="41"/>
      <c r="CQ53" s="41"/>
      <c r="CR53" s="43" t="str">
        <f t="shared" si="51"/>
        <v/>
      </c>
      <c r="CS53" s="43"/>
      <c r="CT53" s="42"/>
    </row>
    <row r="54" spans="1:102" ht="15" x14ac:dyDescent="0.25">
      <c r="A54" s="39" t="s">
        <v>69</v>
      </c>
      <c r="B54" s="40">
        <v>1957</v>
      </c>
      <c r="C54" s="41">
        <v>6</v>
      </c>
      <c r="D54" s="41">
        <v>6</v>
      </c>
      <c r="G54" s="42"/>
      <c r="H54" s="39" t="s">
        <v>121</v>
      </c>
      <c r="I54" s="40">
        <v>1779</v>
      </c>
      <c r="J54" s="41">
        <v>4</v>
      </c>
      <c r="K54" s="41">
        <v>13</v>
      </c>
      <c r="L54" s="43">
        <f t="shared" si="39"/>
        <v>3826</v>
      </c>
      <c r="M54" s="2"/>
      <c r="N54" s="42"/>
      <c r="O54" s="39" t="s">
        <v>58</v>
      </c>
      <c r="P54" s="40">
        <v>2047</v>
      </c>
      <c r="Q54" s="41">
        <v>8</v>
      </c>
      <c r="R54" s="41">
        <v>16</v>
      </c>
      <c r="S54" s="43">
        <f t="shared" si="40"/>
        <v>5821</v>
      </c>
      <c r="T54" s="2"/>
      <c r="U54" s="45"/>
      <c r="V54" s="39"/>
      <c r="W54" s="40"/>
      <c r="X54" s="41"/>
      <c r="Y54" s="41"/>
      <c r="Z54" s="43" t="str">
        <f t="shared" si="41"/>
        <v/>
      </c>
      <c r="AA54" s="2"/>
      <c r="AB54" s="42"/>
      <c r="AC54" s="39"/>
      <c r="AD54" s="40"/>
      <c r="AE54" s="41"/>
      <c r="AF54" s="41"/>
      <c r="AG54" s="43" t="str">
        <f t="shared" si="42"/>
        <v/>
      </c>
      <c r="AH54" s="2"/>
      <c r="AI54" s="45"/>
      <c r="AJ54" s="39"/>
      <c r="AK54" s="40"/>
      <c r="AL54" s="41"/>
      <c r="AM54" s="41"/>
      <c r="AN54" s="43" t="str">
        <f t="shared" si="43"/>
        <v/>
      </c>
      <c r="AO54" s="2"/>
      <c r="AP54" s="42"/>
      <c r="AQ54" s="39"/>
      <c r="AR54" s="40"/>
      <c r="AS54" s="41"/>
      <c r="AT54" s="41"/>
      <c r="AU54" s="43" t="str">
        <f t="shared" si="44"/>
        <v/>
      </c>
      <c r="AV54" s="2"/>
      <c r="AW54" s="45"/>
      <c r="AX54" s="39"/>
      <c r="AY54" s="40"/>
      <c r="AZ54" s="41"/>
      <c r="BA54" s="41"/>
      <c r="BB54" s="43" t="str">
        <f t="shared" si="45"/>
        <v/>
      </c>
      <c r="BC54" s="2"/>
      <c r="BD54" s="42"/>
      <c r="BE54" s="39"/>
      <c r="BF54" s="40"/>
      <c r="BG54" s="41"/>
      <c r="BH54" s="41"/>
      <c r="BI54" s="43" t="str">
        <f t="shared" si="46"/>
        <v/>
      </c>
      <c r="BJ54" s="2"/>
      <c r="BK54" s="45"/>
      <c r="BL54" s="39"/>
      <c r="BM54" s="40"/>
      <c r="BN54" s="41"/>
      <c r="BO54" s="41"/>
      <c r="BP54" s="43" t="str">
        <f t="shared" si="47"/>
        <v/>
      </c>
      <c r="BQ54" s="2"/>
      <c r="BR54" s="42"/>
      <c r="BS54" s="39"/>
      <c r="BT54" s="40"/>
      <c r="BU54" s="41"/>
      <c r="BV54" s="41"/>
      <c r="BW54" s="43" t="str">
        <f t="shared" si="48"/>
        <v/>
      </c>
      <c r="BX54" s="2"/>
      <c r="BY54" s="45"/>
      <c r="BZ54" s="39"/>
      <c r="CA54" s="40"/>
      <c r="CB54" s="41"/>
      <c r="CC54" s="41"/>
      <c r="CD54" s="43" t="str">
        <f t="shared" si="49"/>
        <v/>
      </c>
      <c r="CE54" s="2"/>
      <c r="CF54" s="42"/>
      <c r="CG54" s="39"/>
      <c r="CH54" s="40"/>
      <c r="CI54" s="41"/>
      <c r="CJ54" s="41"/>
      <c r="CK54" s="43" t="str">
        <f t="shared" si="50"/>
        <v/>
      </c>
      <c r="CM54" s="45"/>
      <c r="CN54" s="39"/>
      <c r="CO54" s="40"/>
      <c r="CP54" s="41"/>
      <c r="CQ54" s="41"/>
      <c r="CR54" s="43" t="str">
        <f t="shared" si="51"/>
        <v/>
      </c>
      <c r="CS54" s="43"/>
      <c r="CT54" s="42"/>
    </row>
    <row r="55" spans="1:102" ht="15" x14ac:dyDescent="0.25">
      <c r="A55" s="39" t="s">
        <v>84</v>
      </c>
      <c r="B55" s="40">
        <v>1931</v>
      </c>
      <c r="C55" s="41">
        <v>5</v>
      </c>
      <c r="D55" s="41">
        <v>5</v>
      </c>
      <c r="G55" s="42"/>
      <c r="H55" s="39" t="s">
        <v>67</v>
      </c>
      <c r="I55" s="40">
        <v>1925</v>
      </c>
      <c r="J55" s="41">
        <v>7</v>
      </c>
      <c r="K55" s="41">
        <v>9</v>
      </c>
      <c r="L55" s="43">
        <f t="shared" si="39"/>
        <v>3790</v>
      </c>
      <c r="M55" s="2"/>
      <c r="N55" s="42"/>
      <c r="O55" s="39" t="s">
        <v>67</v>
      </c>
      <c r="P55" s="40">
        <v>1985</v>
      </c>
      <c r="Q55" s="41">
        <v>6</v>
      </c>
      <c r="R55" s="41">
        <v>15</v>
      </c>
      <c r="S55" s="43">
        <f t="shared" si="40"/>
        <v>5775</v>
      </c>
      <c r="T55" s="2"/>
      <c r="U55" s="45"/>
      <c r="V55" s="39"/>
      <c r="W55" s="40"/>
      <c r="X55" s="41"/>
      <c r="Y55" s="41"/>
      <c r="Z55" s="43" t="str">
        <f t="shared" si="41"/>
        <v/>
      </c>
      <c r="AA55" s="2"/>
      <c r="AB55" s="42"/>
      <c r="AC55" s="39"/>
      <c r="AD55" s="40"/>
      <c r="AE55" s="41"/>
      <c r="AF55" s="41"/>
      <c r="AG55" s="43" t="str">
        <f t="shared" si="42"/>
        <v/>
      </c>
      <c r="AH55" s="2"/>
      <c r="AI55" s="45"/>
      <c r="AJ55" s="39"/>
      <c r="AK55" s="40"/>
      <c r="AL55" s="41"/>
      <c r="AM55" s="41"/>
      <c r="AN55" s="43" t="str">
        <f t="shared" si="43"/>
        <v/>
      </c>
      <c r="AO55" s="2"/>
      <c r="AP55" s="42"/>
      <c r="AQ55" s="39"/>
      <c r="AR55" s="40"/>
      <c r="AS55" s="41"/>
      <c r="AT55" s="41"/>
      <c r="AU55" s="43" t="str">
        <f t="shared" si="44"/>
        <v/>
      </c>
      <c r="AV55" s="2"/>
      <c r="AW55" s="45"/>
      <c r="AX55" s="39"/>
      <c r="AY55" s="40"/>
      <c r="AZ55" s="41"/>
      <c r="BA55" s="41"/>
      <c r="BB55" s="43" t="str">
        <f t="shared" si="45"/>
        <v/>
      </c>
      <c r="BC55" s="2"/>
      <c r="BD55" s="42"/>
      <c r="BE55" s="39"/>
      <c r="BF55" s="40"/>
      <c r="BG55" s="41"/>
      <c r="BH55" s="41"/>
      <c r="BI55" s="43" t="str">
        <f t="shared" si="46"/>
        <v/>
      </c>
      <c r="BJ55" s="2"/>
      <c r="BK55" s="45"/>
      <c r="BL55" s="39"/>
      <c r="BM55" s="40"/>
      <c r="BN55" s="41"/>
      <c r="BO55" s="41"/>
      <c r="BP55" s="43" t="str">
        <f t="shared" si="47"/>
        <v/>
      </c>
      <c r="BQ55" s="2"/>
      <c r="BR55" s="42"/>
      <c r="BS55" s="39"/>
      <c r="BT55" s="40"/>
      <c r="BU55" s="41"/>
      <c r="BV55" s="41"/>
      <c r="BW55" s="43" t="str">
        <f t="shared" si="48"/>
        <v/>
      </c>
      <c r="BX55" s="2"/>
      <c r="BY55" s="45"/>
      <c r="BZ55" s="39"/>
      <c r="CA55" s="40"/>
      <c r="CB55" s="41"/>
      <c r="CC55" s="41"/>
      <c r="CD55" s="43" t="str">
        <f t="shared" si="49"/>
        <v/>
      </c>
      <c r="CE55" s="2"/>
      <c r="CF55" s="42"/>
      <c r="CG55" s="39"/>
      <c r="CH55" s="40"/>
      <c r="CI55" s="41"/>
      <c r="CJ55" s="41"/>
      <c r="CK55" s="43" t="str">
        <f t="shared" si="50"/>
        <v/>
      </c>
      <c r="CM55" s="45"/>
      <c r="CN55" s="39"/>
      <c r="CO55" s="40"/>
      <c r="CP55" s="41"/>
      <c r="CQ55" s="41"/>
      <c r="CR55" s="43" t="str">
        <f t="shared" si="51"/>
        <v/>
      </c>
      <c r="CS55" s="43"/>
      <c r="CT55" s="42"/>
    </row>
    <row r="56" spans="1:102" ht="15" x14ac:dyDescent="0.25">
      <c r="A56" s="39" t="s">
        <v>64</v>
      </c>
      <c r="B56" s="40">
        <v>1921</v>
      </c>
      <c r="C56" s="41">
        <v>4</v>
      </c>
      <c r="D56" s="41">
        <v>4</v>
      </c>
      <c r="G56" s="42"/>
      <c r="H56" s="39" t="s">
        <v>58</v>
      </c>
      <c r="I56" s="40">
        <v>1869</v>
      </c>
      <c r="J56" s="41">
        <v>5</v>
      </c>
      <c r="K56" s="41">
        <v>8</v>
      </c>
      <c r="L56" s="43">
        <f t="shared" si="39"/>
        <v>3774</v>
      </c>
      <c r="M56" s="2"/>
      <c r="N56" s="42"/>
      <c r="O56" s="39" t="s">
        <v>121</v>
      </c>
      <c r="P56" s="40">
        <v>1897</v>
      </c>
      <c r="Q56" s="41">
        <v>2</v>
      </c>
      <c r="R56" s="41">
        <v>15</v>
      </c>
      <c r="S56" s="43">
        <f t="shared" si="40"/>
        <v>5723</v>
      </c>
      <c r="T56" s="2"/>
      <c r="U56" s="45"/>
      <c r="V56" s="39"/>
      <c r="W56" s="40"/>
      <c r="X56" s="41"/>
      <c r="Y56" s="41"/>
      <c r="Z56" s="43" t="str">
        <f t="shared" si="41"/>
        <v/>
      </c>
      <c r="AA56" s="2"/>
      <c r="AB56" s="42"/>
      <c r="AC56" s="39"/>
      <c r="AD56" s="40"/>
      <c r="AE56" s="41"/>
      <c r="AF56" s="41"/>
      <c r="AG56" s="43" t="str">
        <f t="shared" si="42"/>
        <v/>
      </c>
      <c r="AH56" s="2"/>
      <c r="AI56" s="45"/>
      <c r="AJ56" s="39"/>
      <c r="AK56" s="40"/>
      <c r="AL56" s="41"/>
      <c r="AM56" s="41"/>
      <c r="AN56" s="43" t="str">
        <f t="shared" si="43"/>
        <v/>
      </c>
      <c r="AO56" s="2"/>
      <c r="AP56" s="42"/>
      <c r="AQ56" s="39"/>
      <c r="AR56" s="40"/>
      <c r="AS56" s="41"/>
      <c r="AT56" s="41"/>
      <c r="AU56" s="43" t="str">
        <f t="shared" si="44"/>
        <v/>
      </c>
      <c r="AV56" s="2"/>
      <c r="AW56" s="45"/>
      <c r="AX56" s="39"/>
      <c r="AY56" s="40"/>
      <c r="AZ56" s="41"/>
      <c r="BA56" s="41"/>
      <c r="BB56" s="43" t="str">
        <f t="shared" si="45"/>
        <v/>
      </c>
      <c r="BC56" s="2"/>
      <c r="BD56" s="42"/>
      <c r="BE56" s="39"/>
      <c r="BF56" s="40"/>
      <c r="BG56" s="41"/>
      <c r="BH56" s="41"/>
      <c r="BI56" s="43" t="str">
        <f t="shared" si="46"/>
        <v/>
      </c>
      <c r="BJ56" s="2"/>
      <c r="BK56" s="45"/>
      <c r="BL56" s="39"/>
      <c r="BM56" s="40"/>
      <c r="BN56" s="41"/>
      <c r="BO56" s="41"/>
      <c r="BP56" s="43" t="str">
        <f t="shared" si="47"/>
        <v/>
      </c>
      <c r="BQ56" s="2"/>
      <c r="BR56" s="42"/>
      <c r="BS56" s="39"/>
      <c r="BT56" s="40"/>
      <c r="BU56" s="41"/>
      <c r="BV56" s="41"/>
      <c r="BW56" s="43" t="str">
        <f t="shared" si="48"/>
        <v/>
      </c>
      <c r="BX56" s="2"/>
      <c r="BY56" s="45"/>
      <c r="BZ56" s="39"/>
      <c r="CA56" s="40"/>
      <c r="CB56" s="41"/>
      <c r="CC56" s="41"/>
      <c r="CD56" s="43" t="str">
        <f t="shared" si="49"/>
        <v/>
      </c>
      <c r="CE56" s="2"/>
      <c r="CF56" s="42"/>
      <c r="CG56" s="39"/>
      <c r="CH56" s="40"/>
      <c r="CI56" s="41"/>
      <c r="CJ56" s="41"/>
      <c r="CK56" s="43" t="str">
        <f t="shared" si="50"/>
        <v/>
      </c>
      <c r="CM56" s="45"/>
      <c r="CN56" s="39"/>
      <c r="CO56" s="40"/>
      <c r="CP56" s="41"/>
      <c r="CQ56" s="41"/>
      <c r="CR56" s="43" t="str">
        <f t="shared" si="51"/>
        <v/>
      </c>
      <c r="CS56" s="43"/>
      <c r="CT56" s="42"/>
    </row>
    <row r="57" spans="1:102" ht="15" x14ac:dyDescent="0.25">
      <c r="A57" s="39" t="s">
        <v>58</v>
      </c>
      <c r="B57" s="40">
        <v>1905</v>
      </c>
      <c r="C57" s="41">
        <v>3</v>
      </c>
      <c r="D57" s="41">
        <v>3</v>
      </c>
      <c r="G57" s="42"/>
      <c r="H57" s="39" t="s">
        <v>69</v>
      </c>
      <c r="I57" s="40">
        <v>1714</v>
      </c>
      <c r="J57" s="41">
        <v>2</v>
      </c>
      <c r="K57" s="41">
        <v>8</v>
      </c>
      <c r="L57" s="43">
        <f t="shared" si="39"/>
        <v>3671</v>
      </c>
      <c r="M57" s="2"/>
      <c r="N57" s="42"/>
      <c r="O57" s="39" t="s">
        <v>69</v>
      </c>
      <c r="P57" s="40">
        <v>2041</v>
      </c>
      <c r="Q57" s="41">
        <v>7</v>
      </c>
      <c r="R57" s="41">
        <v>15</v>
      </c>
      <c r="S57" s="43">
        <f t="shared" si="40"/>
        <v>5712</v>
      </c>
      <c r="T57" s="2"/>
      <c r="U57" s="45"/>
      <c r="V57" s="39"/>
      <c r="W57" s="40"/>
      <c r="X57" s="41"/>
      <c r="Y57" s="41"/>
      <c r="Z57" s="43" t="str">
        <f t="shared" si="41"/>
        <v/>
      </c>
      <c r="AA57" s="2"/>
      <c r="AB57" s="42"/>
      <c r="AC57" s="39"/>
      <c r="AD57" s="40"/>
      <c r="AE57" s="41"/>
      <c r="AF57" s="41"/>
      <c r="AG57" s="43" t="str">
        <f t="shared" si="42"/>
        <v/>
      </c>
      <c r="AH57" s="2"/>
      <c r="AI57" s="45"/>
      <c r="AJ57" s="39"/>
      <c r="AK57" s="40"/>
      <c r="AL57" s="41"/>
      <c r="AM57" s="41"/>
      <c r="AN57" s="43" t="str">
        <f t="shared" si="43"/>
        <v/>
      </c>
      <c r="AO57" s="2"/>
      <c r="AP57" s="42"/>
      <c r="AQ57" s="39"/>
      <c r="AR57" s="40"/>
      <c r="AS57" s="41"/>
      <c r="AT57" s="41"/>
      <c r="AU57" s="43" t="str">
        <f t="shared" si="44"/>
        <v/>
      </c>
      <c r="AV57" s="2"/>
      <c r="AW57" s="45"/>
      <c r="AX57" s="39"/>
      <c r="AY57" s="40"/>
      <c r="AZ57" s="41"/>
      <c r="BA57" s="41"/>
      <c r="BB57" s="43" t="str">
        <f t="shared" si="45"/>
        <v/>
      </c>
      <c r="BC57" s="2"/>
      <c r="BD57" s="42"/>
      <c r="BE57" s="39"/>
      <c r="BF57" s="40"/>
      <c r="BG57" s="41"/>
      <c r="BH57" s="41"/>
      <c r="BI57" s="43" t="str">
        <f t="shared" si="46"/>
        <v/>
      </c>
      <c r="BJ57" s="2"/>
      <c r="BK57" s="45"/>
      <c r="BL57" s="39"/>
      <c r="BM57" s="40"/>
      <c r="BN57" s="41"/>
      <c r="BO57" s="41"/>
      <c r="BP57" s="43" t="str">
        <f t="shared" si="47"/>
        <v/>
      </c>
      <c r="BQ57" s="2"/>
      <c r="BR57" s="42"/>
      <c r="BS57" s="39"/>
      <c r="BT57" s="40"/>
      <c r="BU57" s="41"/>
      <c r="BV57" s="41"/>
      <c r="BW57" s="43" t="str">
        <f t="shared" si="48"/>
        <v/>
      </c>
      <c r="BX57" s="2"/>
      <c r="BY57" s="45"/>
      <c r="BZ57" s="39"/>
      <c r="CA57" s="40"/>
      <c r="CB57" s="41"/>
      <c r="CC57" s="41"/>
      <c r="CD57" s="43" t="str">
        <f t="shared" si="49"/>
        <v/>
      </c>
      <c r="CE57" s="2"/>
      <c r="CF57" s="42"/>
      <c r="CG57" s="39"/>
      <c r="CH57" s="40"/>
      <c r="CI57" s="41"/>
      <c r="CJ57" s="41"/>
      <c r="CK57" s="43" t="str">
        <f t="shared" si="50"/>
        <v/>
      </c>
      <c r="CM57" s="45"/>
      <c r="CN57" s="39"/>
      <c r="CO57" s="40"/>
      <c r="CP57" s="41"/>
      <c r="CQ57" s="41"/>
      <c r="CR57" s="43" t="str">
        <f t="shared" si="51"/>
        <v/>
      </c>
      <c r="CS57" s="43"/>
      <c r="CT57" s="42"/>
    </row>
    <row r="58" spans="1:102" ht="15" x14ac:dyDescent="0.25">
      <c r="A58" s="39" t="s">
        <v>67</v>
      </c>
      <c r="B58" s="40">
        <v>1865</v>
      </c>
      <c r="C58" s="41">
        <v>2</v>
      </c>
      <c r="D58" s="41">
        <v>2</v>
      </c>
      <c r="G58" s="42"/>
      <c r="H58" s="39" t="s">
        <v>84</v>
      </c>
      <c r="I58" s="40">
        <v>1673</v>
      </c>
      <c r="J58" s="41">
        <v>1</v>
      </c>
      <c r="K58" s="41">
        <v>6</v>
      </c>
      <c r="L58" s="43">
        <f t="shared" si="39"/>
        <v>3604</v>
      </c>
      <c r="M58" s="2"/>
      <c r="N58" s="42"/>
      <c r="O58" s="39" t="s">
        <v>79</v>
      </c>
      <c r="P58" s="40">
        <v>1931</v>
      </c>
      <c r="Q58" s="41">
        <v>4</v>
      </c>
      <c r="R58" s="41">
        <v>8</v>
      </c>
      <c r="S58" s="43">
        <f t="shared" si="40"/>
        <v>5561</v>
      </c>
      <c r="T58" s="2"/>
      <c r="U58" s="45"/>
      <c r="V58" s="39"/>
      <c r="W58" s="40"/>
      <c r="X58" s="41"/>
      <c r="Y58" s="41"/>
      <c r="Z58" s="43" t="str">
        <f t="shared" si="41"/>
        <v/>
      </c>
      <c r="AA58" s="2"/>
      <c r="AB58" s="42"/>
      <c r="AC58" s="39"/>
      <c r="AD58" s="40"/>
      <c r="AE58" s="41"/>
      <c r="AF58" s="41"/>
      <c r="AG58" s="43" t="str">
        <f t="shared" si="42"/>
        <v/>
      </c>
      <c r="AH58" s="2"/>
      <c r="AI58" s="45"/>
      <c r="AJ58" s="39"/>
      <c r="AK58" s="40"/>
      <c r="AL58" s="41"/>
      <c r="AM58" s="41"/>
      <c r="AN58" s="43" t="str">
        <f t="shared" si="43"/>
        <v/>
      </c>
      <c r="AO58" s="2"/>
      <c r="AP58" s="42"/>
      <c r="AQ58" s="39"/>
      <c r="AR58" s="40"/>
      <c r="AS58" s="41"/>
      <c r="AT58" s="41"/>
      <c r="AU58" s="43" t="str">
        <f t="shared" si="44"/>
        <v/>
      </c>
      <c r="AV58" s="2"/>
      <c r="AW58" s="45"/>
      <c r="AX58" s="39"/>
      <c r="AY58" s="40"/>
      <c r="AZ58" s="41"/>
      <c r="BA58" s="41"/>
      <c r="BB58" s="43" t="str">
        <f t="shared" si="45"/>
        <v/>
      </c>
      <c r="BC58" s="2"/>
      <c r="BD58" s="42"/>
      <c r="BE58" s="39"/>
      <c r="BF58" s="40"/>
      <c r="BG58" s="41"/>
      <c r="BH58" s="41"/>
      <c r="BI58" s="43" t="str">
        <f t="shared" si="46"/>
        <v/>
      </c>
      <c r="BJ58" s="2"/>
      <c r="BK58" s="45"/>
      <c r="BL58" s="39"/>
      <c r="BM58" s="40"/>
      <c r="BN58" s="41"/>
      <c r="BO58" s="41"/>
      <c r="BP58" s="43" t="str">
        <f t="shared" si="47"/>
        <v/>
      </c>
      <c r="BQ58" s="2"/>
      <c r="BR58" s="42"/>
      <c r="BS58" s="39"/>
      <c r="BT58" s="40"/>
      <c r="BU58" s="41"/>
      <c r="BV58" s="41"/>
      <c r="BW58" s="43" t="str">
        <f t="shared" si="48"/>
        <v/>
      </c>
      <c r="BX58" s="2"/>
      <c r="BY58" s="45"/>
      <c r="BZ58" s="39"/>
      <c r="CA58" s="40"/>
      <c r="CB58" s="41"/>
      <c r="CC58" s="41"/>
      <c r="CD58" s="43" t="str">
        <f t="shared" si="49"/>
        <v/>
      </c>
      <c r="CE58" s="2"/>
      <c r="CF58" s="42"/>
      <c r="CG58" s="39"/>
      <c r="CH58" s="40"/>
      <c r="CI58" s="41"/>
      <c r="CJ58" s="41"/>
      <c r="CK58" s="43" t="str">
        <f t="shared" si="50"/>
        <v/>
      </c>
      <c r="CM58" s="45"/>
      <c r="CN58" s="39"/>
      <c r="CO58" s="40"/>
      <c r="CP58" s="41"/>
      <c r="CQ58" s="41"/>
      <c r="CR58" s="43" t="str">
        <f t="shared" si="51"/>
        <v/>
      </c>
      <c r="CS58" s="43"/>
      <c r="CT58" s="42"/>
    </row>
    <row r="59" spans="1:102" ht="15" x14ac:dyDescent="0.25">
      <c r="A59" s="39" t="s">
        <v>79</v>
      </c>
      <c r="B59" s="40">
        <v>1856</v>
      </c>
      <c r="C59" s="41">
        <v>1</v>
      </c>
      <c r="D59" s="41">
        <v>1</v>
      </c>
      <c r="G59" s="42"/>
      <c r="H59" s="39" t="s">
        <v>79</v>
      </c>
      <c r="I59" s="40">
        <v>1774</v>
      </c>
      <c r="J59" s="41">
        <v>3</v>
      </c>
      <c r="K59" s="41">
        <v>4</v>
      </c>
      <c r="L59" s="43">
        <f t="shared" si="39"/>
        <v>3630</v>
      </c>
      <c r="M59" s="2"/>
      <c r="N59" s="42"/>
      <c r="O59" s="39" t="s">
        <v>84</v>
      </c>
      <c r="P59" s="40">
        <v>1847</v>
      </c>
      <c r="Q59" s="41">
        <v>1</v>
      </c>
      <c r="R59" s="41">
        <v>7</v>
      </c>
      <c r="S59" s="43">
        <f t="shared" si="40"/>
        <v>5451</v>
      </c>
      <c r="T59" s="2"/>
      <c r="U59" s="45"/>
      <c r="V59" s="39"/>
      <c r="W59" s="40"/>
      <c r="X59" s="41"/>
      <c r="Y59" s="41"/>
      <c r="Z59" s="43" t="str">
        <f t="shared" si="41"/>
        <v/>
      </c>
      <c r="AA59" s="2"/>
      <c r="AB59" s="42"/>
      <c r="AC59" s="39"/>
      <c r="AD59" s="40"/>
      <c r="AE59" s="41"/>
      <c r="AF59" s="41"/>
      <c r="AG59" s="43" t="str">
        <f t="shared" si="42"/>
        <v/>
      </c>
      <c r="AH59" s="2"/>
      <c r="AI59" s="45"/>
      <c r="AJ59" s="39"/>
      <c r="AK59" s="40"/>
      <c r="AL59" s="41"/>
      <c r="AM59" s="41"/>
      <c r="AN59" s="43" t="str">
        <f t="shared" si="43"/>
        <v/>
      </c>
      <c r="AO59" s="2"/>
      <c r="AP59" s="42"/>
      <c r="AQ59" s="39"/>
      <c r="AR59" s="40"/>
      <c r="AS59" s="41"/>
      <c r="AT59" s="41"/>
      <c r="AU59" s="43" t="str">
        <f t="shared" si="44"/>
        <v/>
      </c>
      <c r="AV59" s="2"/>
      <c r="AW59" s="45"/>
      <c r="AX59" s="39"/>
      <c r="AY59" s="40"/>
      <c r="AZ59" s="41"/>
      <c r="BA59" s="41"/>
      <c r="BB59" s="43" t="str">
        <f t="shared" si="45"/>
        <v/>
      </c>
      <c r="BC59" s="2"/>
      <c r="BD59" s="42"/>
      <c r="BE59" s="39"/>
      <c r="BF59" s="40"/>
      <c r="BG59" s="41"/>
      <c r="BH59" s="41"/>
      <c r="BI59" s="43" t="str">
        <f t="shared" si="46"/>
        <v/>
      </c>
      <c r="BJ59" s="2"/>
      <c r="BK59" s="45"/>
      <c r="BL59" s="39"/>
      <c r="BM59" s="40"/>
      <c r="BN59" s="41"/>
      <c r="BO59" s="41"/>
      <c r="BP59" s="43" t="str">
        <f t="shared" si="47"/>
        <v/>
      </c>
      <c r="BQ59" s="2"/>
      <c r="BR59" s="42"/>
      <c r="BS59" s="39"/>
      <c r="BT59" s="40"/>
      <c r="BU59" s="41"/>
      <c r="BV59" s="41"/>
      <c r="BW59" s="43" t="str">
        <f t="shared" si="48"/>
        <v/>
      </c>
      <c r="BX59" s="2"/>
      <c r="BY59" s="45"/>
      <c r="BZ59" s="39"/>
      <c r="CA59" s="40"/>
      <c r="CB59" s="41"/>
      <c r="CC59" s="41"/>
      <c r="CD59" s="43" t="str">
        <f t="shared" si="49"/>
        <v/>
      </c>
      <c r="CE59" s="2"/>
      <c r="CF59" s="42"/>
      <c r="CG59" s="39"/>
      <c r="CH59" s="40"/>
      <c r="CI59" s="41"/>
      <c r="CJ59" s="41"/>
      <c r="CK59" s="43" t="str">
        <f t="shared" si="50"/>
        <v/>
      </c>
      <c r="CM59" s="45"/>
      <c r="CN59" s="39"/>
      <c r="CO59" s="40"/>
      <c r="CP59" s="41"/>
      <c r="CQ59" s="41"/>
      <c r="CR59" s="43" t="str">
        <f t="shared" si="51"/>
        <v/>
      </c>
      <c r="CS59" s="43"/>
      <c r="CT59" s="42"/>
      <c r="CU59" s="39"/>
      <c r="CV59" s="39"/>
      <c r="CW59" s="39"/>
      <c r="CX59" s="39"/>
    </row>
    <row r="60" spans="1:102" ht="15" x14ac:dyDescent="0.25">
      <c r="A60" s="39"/>
      <c r="B60" s="40"/>
      <c r="C60" s="41"/>
      <c r="D60" s="41"/>
      <c r="G60" s="42"/>
      <c r="H60" s="39"/>
      <c r="I60" s="40"/>
      <c r="J60" s="41"/>
      <c r="K60" s="41"/>
      <c r="L60" s="43" t="str">
        <f t="shared" si="39"/>
        <v/>
      </c>
      <c r="M60" s="2"/>
      <c r="N60" s="42"/>
      <c r="O60" s="39"/>
      <c r="P60" s="40"/>
      <c r="Q60" s="41"/>
      <c r="R60" s="41"/>
      <c r="S60" s="43" t="str">
        <f t="shared" si="40"/>
        <v/>
      </c>
      <c r="T60" s="2"/>
      <c r="U60" s="45"/>
      <c r="V60" s="39"/>
      <c r="W60" s="40"/>
      <c r="X60" s="41"/>
      <c r="Y60" s="41"/>
      <c r="Z60" s="43" t="str">
        <f t="shared" si="41"/>
        <v/>
      </c>
      <c r="AA60" s="2"/>
      <c r="AB60" s="42"/>
      <c r="AC60" s="39"/>
      <c r="AD60" s="40"/>
      <c r="AE60" s="41"/>
      <c r="AF60" s="41"/>
      <c r="AG60" s="43" t="str">
        <f t="shared" si="42"/>
        <v/>
      </c>
      <c r="AH60" s="2"/>
      <c r="AI60" s="45"/>
      <c r="AJ60" s="39"/>
      <c r="AK60" s="40"/>
      <c r="AL60" s="41"/>
      <c r="AM60" s="41"/>
      <c r="AN60" s="43" t="str">
        <f t="shared" si="43"/>
        <v/>
      </c>
      <c r="AO60" s="2"/>
      <c r="AP60" s="42"/>
      <c r="AQ60" s="39"/>
      <c r="AR60" s="40"/>
      <c r="AS60" s="41"/>
      <c r="AT60" s="41"/>
      <c r="AU60" s="43" t="str">
        <f t="shared" si="44"/>
        <v/>
      </c>
      <c r="AV60" s="2"/>
      <c r="AW60" s="45"/>
      <c r="AX60" s="39"/>
      <c r="AY60" s="40"/>
      <c r="AZ60" s="41"/>
      <c r="BA60" s="41"/>
      <c r="BB60" s="43" t="str">
        <f t="shared" si="45"/>
        <v/>
      </c>
      <c r="BC60" s="2"/>
      <c r="BD60" s="42"/>
      <c r="BE60" s="39"/>
      <c r="BF60" s="40"/>
      <c r="BG60" s="41"/>
      <c r="BH60" s="41"/>
      <c r="BI60" s="43" t="str">
        <f t="shared" si="46"/>
        <v/>
      </c>
      <c r="BJ60" s="2"/>
      <c r="BK60" s="45"/>
      <c r="BL60" s="39"/>
      <c r="BM60" s="40"/>
      <c r="BN60" s="41"/>
      <c r="BO60" s="41"/>
      <c r="BP60" s="43" t="str">
        <f t="shared" si="47"/>
        <v/>
      </c>
      <c r="BQ60" s="2"/>
      <c r="BR60" s="42"/>
      <c r="BS60" s="39"/>
      <c r="BT60" s="40"/>
      <c r="BU60" s="41"/>
      <c r="BV60" s="41"/>
      <c r="BW60" s="43" t="str">
        <f t="shared" si="48"/>
        <v/>
      </c>
      <c r="BX60" s="2"/>
      <c r="BY60" s="45"/>
      <c r="BZ60" s="39"/>
      <c r="CA60" s="40"/>
      <c r="CB60" s="41"/>
      <c r="CC60" s="41"/>
      <c r="CD60" s="43" t="str">
        <f t="shared" si="49"/>
        <v/>
      </c>
      <c r="CE60" s="2"/>
      <c r="CF60" s="42"/>
      <c r="CG60" s="39"/>
      <c r="CH60" s="40"/>
      <c r="CI60" s="41"/>
      <c r="CJ60" s="41"/>
      <c r="CK60" s="43" t="str">
        <f t="shared" si="50"/>
        <v/>
      </c>
      <c r="CM60" s="45"/>
      <c r="CN60" s="39"/>
      <c r="CO60" s="40"/>
      <c r="CP60" s="41"/>
      <c r="CQ60" s="41"/>
      <c r="CR60" s="43" t="str">
        <f t="shared" si="51"/>
        <v/>
      </c>
      <c r="CS60" s="43"/>
      <c r="CT60" s="42"/>
      <c r="CU60" s="39"/>
      <c r="CV60" s="39"/>
      <c r="CW60" s="39"/>
      <c r="CX60" s="39"/>
    </row>
    <row r="61" spans="1:102" ht="15" x14ac:dyDescent="0.25">
      <c r="A61" s="39"/>
      <c r="B61" s="40"/>
      <c r="C61" s="41"/>
      <c r="D61" s="41"/>
      <c r="G61" s="42"/>
      <c r="H61" s="39"/>
      <c r="I61" s="40"/>
      <c r="J61" s="41"/>
      <c r="K61" s="41"/>
      <c r="L61" s="43" t="str">
        <f t="shared" si="39"/>
        <v/>
      </c>
      <c r="M61" s="2"/>
      <c r="N61" s="42"/>
      <c r="O61" s="39"/>
      <c r="P61" s="40"/>
      <c r="Q61" s="41"/>
      <c r="R61" s="41"/>
      <c r="S61" s="43" t="str">
        <f t="shared" si="40"/>
        <v/>
      </c>
      <c r="T61" s="2"/>
      <c r="U61" s="45"/>
      <c r="V61" s="39"/>
      <c r="W61" s="40"/>
      <c r="X61" s="41"/>
      <c r="Y61" s="41"/>
      <c r="Z61" s="43" t="str">
        <f t="shared" si="41"/>
        <v/>
      </c>
      <c r="AA61" s="2"/>
      <c r="AB61" s="42"/>
      <c r="AC61" s="39"/>
      <c r="AD61" s="40"/>
      <c r="AE61" s="41"/>
      <c r="AF61" s="41"/>
      <c r="AG61" s="43" t="str">
        <f t="shared" si="42"/>
        <v/>
      </c>
      <c r="AH61" s="2"/>
      <c r="AI61" s="45"/>
      <c r="AJ61" s="39"/>
      <c r="AK61" s="40"/>
      <c r="AL61" s="41"/>
      <c r="AM61" s="41"/>
      <c r="AN61" s="43" t="str">
        <f t="shared" si="43"/>
        <v/>
      </c>
      <c r="AO61" s="2"/>
      <c r="AP61" s="42"/>
      <c r="AQ61" s="39"/>
      <c r="AR61" s="40"/>
      <c r="AS61" s="41"/>
      <c r="AT61" s="41"/>
      <c r="AU61" s="43" t="str">
        <f t="shared" si="44"/>
        <v/>
      </c>
      <c r="AV61" s="2"/>
      <c r="AW61" s="45"/>
      <c r="AX61" s="39"/>
      <c r="AY61" s="40"/>
      <c r="AZ61" s="41"/>
      <c r="BA61" s="41"/>
      <c r="BB61" s="43" t="str">
        <f t="shared" si="45"/>
        <v/>
      </c>
      <c r="BC61" s="2"/>
      <c r="BD61" s="42"/>
      <c r="BE61" s="39"/>
      <c r="BF61" s="40"/>
      <c r="BG61" s="41"/>
      <c r="BH61" s="41"/>
      <c r="BI61" s="43" t="str">
        <f t="shared" si="46"/>
        <v/>
      </c>
      <c r="BJ61" s="2"/>
      <c r="BK61" s="45"/>
      <c r="BL61" s="39"/>
      <c r="BM61" s="40"/>
      <c r="BN61" s="41"/>
      <c r="BO61" s="41"/>
      <c r="BP61" s="43" t="str">
        <f t="shared" si="47"/>
        <v/>
      </c>
      <c r="BQ61" s="2"/>
      <c r="BR61" s="42"/>
      <c r="BS61" s="39"/>
      <c r="BT61" s="40"/>
      <c r="BU61" s="41"/>
      <c r="BV61" s="41"/>
      <c r="BW61" s="43" t="str">
        <f t="shared" si="48"/>
        <v/>
      </c>
      <c r="BX61" s="2"/>
      <c r="BY61" s="45"/>
      <c r="BZ61" s="39"/>
      <c r="CA61" s="40"/>
      <c r="CB61" s="41"/>
      <c r="CC61" s="41"/>
      <c r="CD61" s="43" t="str">
        <f t="shared" si="49"/>
        <v/>
      </c>
      <c r="CE61" s="2"/>
      <c r="CF61" s="42"/>
      <c r="CG61" s="39"/>
      <c r="CH61" s="40"/>
      <c r="CI61" s="41"/>
      <c r="CJ61" s="41"/>
      <c r="CK61" s="43" t="str">
        <f t="shared" si="50"/>
        <v/>
      </c>
      <c r="CL61" s="39"/>
      <c r="CM61" s="45"/>
      <c r="CN61" s="39"/>
      <c r="CO61" s="40"/>
      <c r="CP61" s="41"/>
      <c r="CQ61" s="41"/>
      <c r="CR61" s="43" t="str">
        <f t="shared" si="51"/>
        <v/>
      </c>
      <c r="CS61" s="43"/>
      <c r="CT61" s="42"/>
      <c r="CU61" s="39"/>
      <c r="CV61" s="39"/>
      <c r="CW61" s="39"/>
      <c r="CX61" s="39"/>
    </row>
    <row r="62" spans="1:102" s="11" customFormat="1" ht="24" customHeight="1" x14ac:dyDescent="0.2">
      <c r="A62" s="11" t="s">
        <v>13</v>
      </c>
      <c r="B62" s="10" t="s">
        <v>72</v>
      </c>
      <c r="C62" s="133" t="s">
        <v>15</v>
      </c>
      <c r="D62" s="133"/>
      <c r="G62" s="32"/>
      <c r="H62" s="11" t="s">
        <v>13</v>
      </c>
      <c r="I62" s="11" t="s">
        <v>72</v>
      </c>
      <c r="J62" s="133" t="s">
        <v>16</v>
      </c>
      <c r="K62" s="133"/>
      <c r="L62" s="43"/>
      <c r="M62" s="34"/>
      <c r="N62" s="32"/>
      <c r="O62" s="11" t="s">
        <v>13</v>
      </c>
      <c r="P62" s="11" t="s">
        <v>72</v>
      </c>
      <c r="Q62" s="133" t="s">
        <v>17</v>
      </c>
      <c r="R62" s="133"/>
      <c r="S62" s="43"/>
      <c r="T62" s="36"/>
      <c r="U62" s="37"/>
      <c r="V62" s="11" t="s">
        <v>13</v>
      </c>
      <c r="W62" s="11" t="s">
        <v>72</v>
      </c>
      <c r="X62" s="133" t="s">
        <v>18</v>
      </c>
      <c r="Y62" s="133"/>
      <c r="Z62" s="43"/>
      <c r="AA62" s="36"/>
      <c r="AB62" s="32"/>
      <c r="AC62" s="11" t="s">
        <v>13</v>
      </c>
      <c r="AD62" s="11" t="s">
        <v>72</v>
      </c>
      <c r="AE62" s="133" t="s">
        <v>19</v>
      </c>
      <c r="AF62" s="133"/>
      <c r="AG62" s="43"/>
      <c r="AH62" s="36"/>
      <c r="AI62" s="37"/>
      <c r="AJ62" s="11" t="s">
        <v>13</v>
      </c>
      <c r="AK62" s="11" t="s">
        <v>72</v>
      </c>
      <c r="AL62" s="134" t="s">
        <v>20</v>
      </c>
      <c r="AM62" s="134"/>
      <c r="AN62" s="43"/>
      <c r="AO62" s="36"/>
      <c r="AP62" s="32"/>
      <c r="AQ62" s="11" t="s">
        <v>13</v>
      </c>
      <c r="AR62" s="11" t="s">
        <v>72</v>
      </c>
      <c r="AS62" s="133" t="s">
        <v>21</v>
      </c>
      <c r="AT62" s="133"/>
      <c r="AU62" s="43"/>
      <c r="AV62" s="36"/>
      <c r="AW62" s="37"/>
      <c r="AX62" s="11" t="s">
        <v>13</v>
      </c>
      <c r="AY62" s="11" t="s">
        <v>72</v>
      </c>
      <c r="AZ62" s="133" t="s">
        <v>22</v>
      </c>
      <c r="BA62" s="133"/>
      <c r="BB62" s="43"/>
      <c r="BC62" s="36"/>
      <c r="BD62" s="32"/>
      <c r="BE62" s="11" t="s">
        <v>13</v>
      </c>
      <c r="BF62" s="11" t="s">
        <v>72</v>
      </c>
      <c r="BG62" s="133" t="s">
        <v>23</v>
      </c>
      <c r="BH62" s="133"/>
      <c r="BI62" s="43"/>
      <c r="BJ62" s="36"/>
      <c r="BK62" s="37"/>
      <c r="BL62" s="11" t="s">
        <v>13</v>
      </c>
      <c r="BM62" s="11" t="s">
        <v>72</v>
      </c>
      <c r="BN62" s="133" t="s">
        <v>24</v>
      </c>
      <c r="BO62" s="133"/>
      <c r="BP62" s="43"/>
      <c r="BQ62" s="36"/>
      <c r="BR62" s="32"/>
      <c r="BS62" s="11" t="s">
        <v>13</v>
      </c>
      <c r="BT62" s="11" t="s">
        <v>72</v>
      </c>
      <c r="BU62" s="133" t="s">
        <v>25</v>
      </c>
      <c r="BV62" s="133"/>
      <c r="BW62" s="43"/>
      <c r="BX62" s="36"/>
      <c r="BY62" s="37"/>
      <c r="BZ62" s="11" t="s">
        <v>13</v>
      </c>
      <c r="CA62" s="11" t="s">
        <v>72</v>
      </c>
      <c r="CB62" s="133" t="s">
        <v>26</v>
      </c>
      <c r="CC62" s="133"/>
      <c r="CD62" s="43"/>
      <c r="CE62" s="36"/>
      <c r="CF62" s="32"/>
      <c r="CG62" s="11" t="s">
        <v>13</v>
      </c>
      <c r="CH62" s="11" t="s">
        <v>72</v>
      </c>
      <c r="CI62" s="133" t="s">
        <v>27</v>
      </c>
      <c r="CJ62" s="133"/>
      <c r="CK62" s="43"/>
      <c r="CM62" s="37"/>
      <c r="CN62" s="11" t="s">
        <v>13</v>
      </c>
      <c r="CO62" s="10" t="s">
        <v>72</v>
      </c>
      <c r="CP62" s="133" t="s">
        <v>28</v>
      </c>
      <c r="CQ62" s="133"/>
      <c r="CR62" s="43"/>
      <c r="CS62" s="43"/>
      <c r="CT62" s="32"/>
    </row>
    <row r="63" spans="1:102" ht="15" x14ac:dyDescent="0.25">
      <c r="A63" s="39" t="s">
        <v>92</v>
      </c>
      <c r="B63" s="40">
        <v>2193</v>
      </c>
      <c r="C63" s="41">
        <v>9</v>
      </c>
      <c r="D63" s="41">
        <v>9</v>
      </c>
      <c r="G63" s="42"/>
      <c r="H63" s="39" t="s">
        <v>92</v>
      </c>
      <c r="I63" s="40">
        <v>2001</v>
      </c>
      <c r="J63" s="41">
        <v>9</v>
      </c>
      <c r="K63" s="41">
        <v>18</v>
      </c>
      <c r="L63" s="43">
        <f t="shared" ref="L63:L75" si="52">IF(H63="","",VLOOKUP(H63,A$5:B$169,2,0)+I63)</f>
        <v>4194</v>
      </c>
      <c r="M63" s="2"/>
      <c r="N63" s="42"/>
      <c r="O63" s="39" t="s">
        <v>92</v>
      </c>
      <c r="P63" s="40">
        <v>2063</v>
      </c>
      <c r="Q63" s="41">
        <v>9</v>
      </c>
      <c r="R63" s="41">
        <v>27</v>
      </c>
      <c r="S63" s="43">
        <f t="shared" ref="S63:S75" si="53">IF(O63="","",VLOOKUP(O63,H$5:L$169,5,0)+P63)</f>
        <v>6257</v>
      </c>
      <c r="T63" s="2"/>
      <c r="U63" s="45"/>
      <c r="V63" s="39"/>
      <c r="W63" s="40"/>
      <c r="X63" s="41"/>
      <c r="Y63" s="41"/>
      <c r="Z63" s="43" t="str">
        <f t="shared" ref="Z63:Z75" si="54">IF(V63="","",VLOOKUP(V63,O$5:S$169,5,0)+W63)</f>
        <v/>
      </c>
      <c r="AA63" s="2"/>
      <c r="AB63" s="42"/>
      <c r="AC63" s="39"/>
      <c r="AD63" s="40"/>
      <c r="AE63" s="41"/>
      <c r="AF63" s="41"/>
      <c r="AG63" s="43" t="str">
        <f t="shared" ref="AG63:AG75" si="55">IF(AC63="","",VLOOKUP(AC63,V$5:Z$169,5,0)+AD63)</f>
        <v/>
      </c>
      <c r="AH63" s="2"/>
      <c r="AI63" s="45"/>
      <c r="AJ63" s="39"/>
      <c r="AK63" s="40"/>
      <c r="AL63" s="41"/>
      <c r="AM63" s="41"/>
      <c r="AN63" s="43" t="str">
        <f t="shared" ref="AN63:AN75" si="56">IF(AJ63="","",VLOOKUP(AJ63,AC$5:AG$169,5,0)+AK63)</f>
        <v/>
      </c>
      <c r="AO63" s="2"/>
      <c r="AP63" s="42"/>
      <c r="AQ63" s="39"/>
      <c r="AR63" s="40"/>
      <c r="AS63" s="41"/>
      <c r="AT63" s="41"/>
      <c r="AU63" s="43" t="str">
        <f t="shared" ref="AU63:AU75" si="57">IF(AQ63="","",VLOOKUP(AQ63,AJ$5:AN$169,5,0)+AR63)</f>
        <v/>
      </c>
      <c r="AV63" s="2"/>
      <c r="AW63" s="45"/>
      <c r="AX63" s="39"/>
      <c r="AY63" s="40"/>
      <c r="AZ63" s="41"/>
      <c r="BA63" s="41"/>
      <c r="BB63" s="43" t="str">
        <f t="shared" ref="BB63:BB75" si="58">IF(AX63="","",VLOOKUP(AX63,AQ$5:AU$169,5,0)+AY63)</f>
        <v/>
      </c>
      <c r="BC63" s="2"/>
      <c r="BD63" s="42"/>
      <c r="BE63" s="39"/>
      <c r="BF63" s="40"/>
      <c r="BG63" s="41"/>
      <c r="BH63" s="41"/>
      <c r="BI63" s="43" t="str">
        <f t="shared" ref="BI63:BI75" si="59">IF(BE63="","",VLOOKUP(BE63,AX$5:BB$169,5,0)+BF63)</f>
        <v/>
      </c>
      <c r="BJ63" s="2"/>
      <c r="BK63" s="45"/>
      <c r="BL63" s="39"/>
      <c r="BM63" s="40"/>
      <c r="BN63" s="41"/>
      <c r="BO63" s="41"/>
      <c r="BP63" s="43" t="str">
        <f t="shared" ref="BP63:BP75" si="60">IF(BL63="","",VLOOKUP(BL63,BE$5:BI$169,5,0)+BM63)</f>
        <v/>
      </c>
      <c r="BQ63" s="2"/>
      <c r="BR63" s="42"/>
      <c r="BS63" s="39"/>
      <c r="BT63" s="40"/>
      <c r="BU63" s="41"/>
      <c r="BV63" s="41"/>
      <c r="BW63" s="43" t="str">
        <f t="shared" ref="BW63:BW75" si="61">IF(BS63="","",VLOOKUP(BS63,BL$5:BP$169,5,0)+BT63)</f>
        <v/>
      </c>
      <c r="BX63" s="2"/>
      <c r="BY63" s="45"/>
      <c r="BZ63" s="39"/>
      <c r="CA63" s="40"/>
      <c r="CB63" s="41"/>
      <c r="CC63" s="41"/>
      <c r="CD63" s="43" t="str">
        <f t="shared" ref="CD63:CD75" si="62">IF(BZ63="","",VLOOKUP(BZ63,BS$5:BW$169,5,0)+CA63)</f>
        <v/>
      </c>
      <c r="CE63" s="2"/>
      <c r="CF63" s="42"/>
      <c r="CG63" s="39"/>
      <c r="CH63" s="40"/>
      <c r="CI63" s="41"/>
      <c r="CJ63" s="41"/>
      <c r="CK63" s="43" t="str">
        <f t="shared" ref="CK63:CK75" si="63">IF(CG63="","",VLOOKUP(CG63,BZ$5:CD$169,5,0)+CH63)</f>
        <v/>
      </c>
      <c r="CM63" s="45"/>
      <c r="CN63" s="39"/>
      <c r="CO63" s="40"/>
      <c r="CP63" s="41"/>
      <c r="CQ63" s="41"/>
      <c r="CR63" s="43" t="str">
        <f t="shared" ref="CR63:CR75" si="64">IF(CN63="","",VLOOKUP(CN63,CG$5:CK$169,5,0)+CO63)</f>
        <v/>
      </c>
      <c r="CS63" s="43"/>
      <c r="CT63" s="42"/>
    </row>
    <row r="64" spans="1:102" ht="15" x14ac:dyDescent="0.25">
      <c r="A64" s="39" t="s">
        <v>50</v>
      </c>
      <c r="B64" s="40">
        <v>1921</v>
      </c>
      <c r="C64" s="41">
        <v>8</v>
      </c>
      <c r="D64" s="41">
        <v>8</v>
      </c>
      <c r="G64" s="42"/>
      <c r="H64" s="39" t="s">
        <v>50</v>
      </c>
      <c r="I64" s="40">
        <v>1866</v>
      </c>
      <c r="J64" s="41">
        <v>8</v>
      </c>
      <c r="K64" s="41">
        <v>16</v>
      </c>
      <c r="L64" s="43">
        <f t="shared" si="52"/>
        <v>3787</v>
      </c>
      <c r="M64" s="2"/>
      <c r="N64" s="42"/>
      <c r="O64" s="39" t="s">
        <v>50</v>
      </c>
      <c r="P64" s="40">
        <v>2000</v>
      </c>
      <c r="Q64" s="41">
        <v>7</v>
      </c>
      <c r="R64" s="41">
        <v>23</v>
      </c>
      <c r="S64" s="43">
        <f t="shared" si="53"/>
        <v>5787</v>
      </c>
      <c r="T64" s="2"/>
      <c r="U64" s="45"/>
      <c r="V64" s="39"/>
      <c r="W64" s="40"/>
      <c r="X64" s="41"/>
      <c r="Y64" s="41"/>
      <c r="Z64" s="43" t="str">
        <f t="shared" si="54"/>
        <v/>
      </c>
      <c r="AA64" s="2"/>
      <c r="AB64" s="42"/>
      <c r="AC64" s="39"/>
      <c r="AD64" s="40"/>
      <c r="AE64" s="41"/>
      <c r="AF64" s="41"/>
      <c r="AG64" s="43" t="str">
        <f t="shared" si="55"/>
        <v/>
      </c>
      <c r="AH64" s="2"/>
      <c r="AI64" s="45"/>
      <c r="AJ64" s="39"/>
      <c r="AK64" s="40"/>
      <c r="AL64" s="41"/>
      <c r="AM64" s="41"/>
      <c r="AN64" s="43" t="str">
        <f t="shared" si="56"/>
        <v/>
      </c>
      <c r="AO64" s="2"/>
      <c r="AP64" s="42"/>
      <c r="AQ64" s="39"/>
      <c r="AR64" s="40"/>
      <c r="AS64" s="41"/>
      <c r="AT64" s="41"/>
      <c r="AU64" s="43" t="str">
        <f t="shared" si="57"/>
        <v/>
      </c>
      <c r="AV64" s="2"/>
      <c r="AW64" s="45"/>
      <c r="AX64" s="39"/>
      <c r="AY64" s="40"/>
      <c r="AZ64" s="41"/>
      <c r="BA64" s="41"/>
      <c r="BB64" s="43" t="str">
        <f t="shared" si="58"/>
        <v/>
      </c>
      <c r="BC64" s="2"/>
      <c r="BD64" s="42"/>
      <c r="BE64" s="39"/>
      <c r="BF64" s="40"/>
      <c r="BG64" s="41"/>
      <c r="BH64" s="41"/>
      <c r="BI64" s="43" t="str">
        <f t="shared" si="59"/>
        <v/>
      </c>
      <c r="BJ64" s="2"/>
      <c r="BK64" s="45"/>
      <c r="BL64" s="39"/>
      <c r="BM64" s="40"/>
      <c r="BN64" s="41"/>
      <c r="BO64" s="41"/>
      <c r="BP64" s="43" t="str">
        <f t="shared" si="60"/>
        <v/>
      </c>
      <c r="BQ64" s="2"/>
      <c r="BR64" s="42"/>
      <c r="BS64" s="39"/>
      <c r="BT64" s="40"/>
      <c r="BU64" s="41"/>
      <c r="BV64" s="41"/>
      <c r="BW64" s="43" t="str">
        <f t="shared" si="61"/>
        <v/>
      </c>
      <c r="BX64" s="2"/>
      <c r="BY64" s="45"/>
      <c r="BZ64" s="39"/>
      <c r="CA64" s="40"/>
      <c r="CB64" s="41"/>
      <c r="CC64" s="41"/>
      <c r="CD64" s="43" t="str">
        <f t="shared" si="62"/>
        <v/>
      </c>
      <c r="CE64" s="2"/>
      <c r="CF64" s="42"/>
      <c r="CG64" s="39"/>
      <c r="CH64" s="40"/>
      <c r="CI64" s="41"/>
      <c r="CJ64" s="41"/>
      <c r="CK64" s="43" t="str">
        <f t="shared" si="63"/>
        <v/>
      </c>
      <c r="CM64" s="45"/>
      <c r="CN64" s="39"/>
      <c r="CO64" s="40"/>
      <c r="CP64" s="41"/>
      <c r="CQ64" s="41"/>
      <c r="CR64" s="43" t="str">
        <f t="shared" si="64"/>
        <v/>
      </c>
      <c r="CS64" s="43"/>
      <c r="CT64" s="42"/>
    </row>
    <row r="65" spans="1:102" ht="15" x14ac:dyDescent="0.25">
      <c r="A65" s="39" t="s">
        <v>46</v>
      </c>
      <c r="B65" s="40">
        <v>1848</v>
      </c>
      <c r="C65" s="41">
        <v>7</v>
      </c>
      <c r="D65" s="41">
        <v>7</v>
      </c>
      <c r="G65" s="42"/>
      <c r="H65" s="39" t="s">
        <v>46</v>
      </c>
      <c r="I65" s="40">
        <v>1770</v>
      </c>
      <c r="J65" s="41">
        <v>7</v>
      </c>
      <c r="K65" s="41">
        <v>14</v>
      </c>
      <c r="L65" s="43">
        <f t="shared" si="52"/>
        <v>3618</v>
      </c>
      <c r="M65" s="2"/>
      <c r="N65" s="42"/>
      <c r="O65" s="39" t="s">
        <v>46</v>
      </c>
      <c r="P65" s="40">
        <v>2032</v>
      </c>
      <c r="Q65" s="41">
        <v>8</v>
      </c>
      <c r="R65" s="41">
        <v>22</v>
      </c>
      <c r="S65" s="43">
        <f t="shared" si="53"/>
        <v>5650</v>
      </c>
      <c r="T65" s="2"/>
      <c r="U65" s="45"/>
      <c r="V65" s="39"/>
      <c r="W65" s="40"/>
      <c r="X65" s="41"/>
      <c r="Y65" s="41"/>
      <c r="Z65" s="43" t="str">
        <f t="shared" si="54"/>
        <v/>
      </c>
      <c r="AA65" s="2"/>
      <c r="AB65" s="42"/>
      <c r="AC65" s="39"/>
      <c r="AD65" s="40"/>
      <c r="AE65" s="41"/>
      <c r="AF65" s="41"/>
      <c r="AG65" s="43" t="str">
        <f t="shared" si="55"/>
        <v/>
      </c>
      <c r="AH65" s="2"/>
      <c r="AI65" s="45"/>
      <c r="AJ65" s="39"/>
      <c r="AK65" s="40"/>
      <c r="AL65" s="41"/>
      <c r="AM65" s="41"/>
      <c r="AN65" s="43" t="str">
        <f t="shared" si="56"/>
        <v/>
      </c>
      <c r="AO65" s="2"/>
      <c r="AP65" s="42"/>
      <c r="AQ65" s="39"/>
      <c r="AR65" s="40"/>
      <c r="AS65" s="41"/>
      <c r="AT65" s="41"/>
      <c r="AU65" s="43" t="str">
        <f t="shared" si="57"/>
        <v/>
      </c>
      <c r="AV65" s="2"/>
      <c r="AW65" s="45"/>
      <c r="AX65" s="39"/>
      <c r="AY65" s="40"/>
      <c r="AZ65" s="41"/>
      <c r="BA65" s="41"/>
      <c r="BB65" s="43" t="str">
        <f t="shared" si="58"/>
        <v/>
      </c>
      <c r="BC65" s="2"/>
      <c r="BD65" s="42"/>
      <c r="BE65" s="39"/>
      <c r="BF65" s="40"/>
      <c r="BG65" s="41"/>
      <c r="BH65" s="41"/>
      <c r="BI65" s="43" t="str">
        <f t="shared" si="59"/>
        <v/>
      </c>
      <c r="BJ65" s="2"/>
      <c r="BK65" s="45"/>
      <c r="BL65" s="39"/>
      <c r="BM65" s="40"/>
      <c r="BN65" s="41"/>
      <c r="BO65" s="41"/>
      <c r="BP65" s="43" t="str">
        <f t="shared" si="60"/>
        <v/>
      </c>
      <c r="BQ65" s="2"/>
      <c r="BR65" s="42"/>
      <c r="BS65" s="39"/>
      <c r="BT65" s="40"/>
      <c r="BU65" s="41"/>
      <c r="BV65" s="41"/>
      <c r="BW65" s="43" t="str">
        <f t="shared" si="61"/>
        <v/>
      </c>
      <c r="BX65" s="2"/>
      <c r="BY65" s="45"/>
      <c r="BZ65" s="39"/>
      <c r="CA65" s="40"/>
      <c r="CB65" s="41"/>
      <c r="CC65" s="41"/>
      <c r="CD65" s="43" t="str">
        <f t="shared" si="62"/>
        <v/>
      </c>
      <c r="CE65" s="2"/>
      <c r="CF65" s="42"/>
      <c r="CG65" s="39"/>
      <c r="CH65" s="40"/>
      <c r="CI65" s="41"/>
      <c r="CJ65" s="41"/>
      <c r="CK65" s="43" t="str">
        <f t="shared" si="63"/>
        <v/>
      </c>
      <c r="CM65" s="45"/>
      <c r="CN65" s="39"/>
      <c r="CO65" s="40"/>
      <c r="CP65" s="41"/>
      <c r="CQ65" s="41"/>
      <c r="CR65" s="43" t="str">
        <f t="shared" si="64"/>
        <v/>
      </c>
      <c r="CS65" s="43"/>
      <c r="CT65" s="42"/>
    </row>
    <row r="66" spans="1:102" ht="15" x14ac:dyDescent="0.25">
      <c r="A66" s="39" t="s">
        <v>96</v>
      </c>
      <c r="B66" s="40">
        <v>1828</v>
      </c>
      <c r="C66" s="41">
        <v>6</v>
      </c>
      <c r="D66" s="41">
        <v>6</v>
      </c>
      <c r="G66" s="42"/>
      <c r="H66" s="39" t="s">
        <v>59</v>
      </c>
      <c r="I66" s="40">
        <v>1713</v>
      </c>
      <c r="J66" s="41">
        <v>6</v>
      </c>
      <c r="K66" s="41">
        <v>11</v>
      </c>
      <c r="L66" s="43">
        <f t="shared" si="52"/>
        <v>3514</v>
      </c>
      <c r="M66" s="2"/>
      <c r="N66" s="42"/>
      <c r="O66" s="39" t="s">
        <v>59</v>
      </c>
      <c r="P66" s="40">
        <v>1939</v>
      </c>
      <c r="Q66" s="41">
        <v>6</v>
      </c>
      <c r="R66" s="41">
        <v>17</v>
      </c>
      <c r="S66" s="43">
        <f t="shared" si="53"/>
        <v>5453</v>
      </c>
      <c r="T66" s="2"/>
      <c r="U66" s="45"/>
      <c r="V66" s="39"/>
      <c r="W66" s="40"/>
      <c r="X66" s="41"/>
      <c r="Y66" s="41"/>
      <c r="Z66" s="43" t="str">
        <f t="shared" si="54"/>
        <v/>
      </c>
      <c r="AA66" s="2"/>
      <c r="AB66" s="42"/>
      <c r="AC66" s="39"/>
      <c r="AD66" s="40"/>
      <c r="AE66" s="41"/>
      <c r="AF66" s="41"/>
      <c r="AG66" s="43" t="str">
        <f t="shared" si="55"/>
        <v/>
      </c>
      <c r="AH66" s="2"/>
      <c r="AI66" s="45"/>
      <c r="AJ66" s="39"/>
      <c r="AK66" s="40"/>
      <c r="AL66" s="41"/>
      <c r="AM66" s="41"/>
      <c r="AN66" s="43" t="str">
        <f t="shared" si="56"/>
        <v/>
      </c>
      <c r="AO66" s="2"/>
      <c r="AP66" s="42"/>
      <c r="AQ66" s="39"/>
      <c r="AR66" s="40"/>
      <c r="AS66" s="41"/>
      <c r="AT66" s="41"/>
      <c r="AU66" s="43" t="str">
        <f t="shared" si="57"/>
        <v/>
      </c>
      <c r="AV66" s="2"/>
      <c r="AW66" s="45"/>
      <c r="AX66" s="39"/>
      <c r="AY66" s="40"/>
      <c r="AZ66" s="41"/>
      <c r="BA66" s="41"/>
      <c r="BB66" s="43" t="str">
        <f t="shared" si="58"/>
        <v/>
      </c>
      <c r="BC66" s="2"/>
      <c r="BD66" s="42"/>
      <c r="BE66" s="39"/>
      <c r="BF66" s="40"/>
      <c r="BG66" s="41"/>
      <c r="BH66" s="41"/>
      <c r="BI66" s="43" t="str">
        <f t="shared" si="59"/>
        <v/>
      </c>
      <c r="BJ66" s="2"/>
      <c r="BK66" s="45"/>
      <c r="BL66" s="39"/>
      <c r="BM66" s="40"/>
      <c r="BN66" s="41"/>
      <c r="BO66" s="41"/>
      <c r="BP66" s="43" t="str">
        <f t="shared" si="60"/>
        <v/>
      </c>
      <c r="BQ66" s="2"/>
      <c r="BR66" s="42"/>
      <c r="BS66" s="39"/>
      <c r="BT66" s="40"/>
      <c r="BU66" s="41"/>
      <c r="BV66" s="41"/>
      <c r="BW66" s="43" t="str">
        <f t="shared" si="61"/>
        <v/>
      </c>
      <c r="BX66" s="2"/>
      <c r="BY66" s="45"/>
      <c r="BZ66" s="39"/>
      <c r="CA66" s="40"/>
      <c r="CB66" s="41"/>
      <c r="CC66" s="41"/>
      <c r="CD66" s="43" t="str">
        <f t="shared" si="62"/>
        <v/>
      </c>
      <c r="CE66" s="2"/>
      <c r="CF66" s="42"/>
      <c r="CG66" s="39"/>
      <c r="CH66" s="40"/>
      <c r="CI66" s="41"/>
      <c r="CJ66" s="41"/>
      <c r="CK66" s="43" t="str">
        <f t="shared" si="63"/>
        <v/>
      </c>
      <c r="CM66" s="45"/>
      <c r="CN66" s="39"/>
      <c r="CO66" s="40"/>
      <c r="CP66" s="41"/>
      <c r="CQ66" s="41"/>
      <c r="CR66" s="43" t="str">
        <f t="shared" si="64"/>
        <v/>
      </c>
      <c r="CS66" s="43"/>
      <c r="CT66" s="42"/>
    </row>
    <row r="67" spans="1:102" ht="15" x14ac:dyDescent="0.25">
      <c r="A67" s="39" t="s">
        <v>59</v>
      </c>
      <c r="B67" s="40">
        <v>1801</v>
      </c>
      <c r="C67" s="41">
        <v>5</v>
      </c>
      <c r="D67" s="41">
        <v>5</v>
      </c>
      <c r="G67" s="42"/>
      <c r="H67" s="39" t="s">
        <v>96</v>
      </c>
      <c r="I67" s="40">
        <v>1608</v>
      </c>
      <c r="J67" s="41">
        <v>3</v>
      </c>
      <c r="K67" s="41">
        <v>9</v>
      </c>
      <c r="L67" s="43">
        <f t="shared" si="52"/>
        <v>3436</v>
      </c>
      <c r="M67" s="2"/>
      <c r="N67" s="42"/>
      <c r="O67" s="39" t="s">
        <v>107</v>
      </c>
      <c r="P67" s="40">
        <v>1714</v>
      </c>
      <c r="Q67" s="41">
        <v>4</v>
      </c>
      <c r="R67" s="41">
        <v>12</v>
      </c>
      <c r="S67" s="43">
        <f t="shared" si="53"/>
        <v>5135</v>
      </c>
      <c r="T67" s="2"/>
      <c r="U67" s="45"/>
      <c r="V67" s="39"/>
      <c r="W67" s="40"/>
      <c r="X67" s="41"/>
      <c r="Y67" s="41"/>
      <c r="Z67" s="43" t="str">
        <f t="shared" si="54"/>
        <v/>
      </c>
      <c r="AA67" s="2"/>
      <c r="AB67" s="42"/>
      <c r="AC67" s="39"/>
      <c r="AD67" s="40"/>
      <c r="AE67" s="41"/>
      <c r="AF67" s="41"/>
      <c r="AG67" s="43" t="str">
        <f t="shared" si="55"/>
        <v/>
      </c>
      <c r="AH67" s="2"/>
      <c r="AI67" s="45"/>
      <c r="AJ67" s="39"/>
      <c r="AK67" s="40"/>
      <c r="AL67" s="41"/>
      <c r="AM67" s="41"/>
      <c r="AN67" s="43" t="str">
        <f t="shared" si="56"/>
        <v/>
      </c>
      <c r="AO67" s="2"/>
      <c r="AP67" s="42"/>
      <c r="AQ67" s="39"/>
      <c r="AR67" s="40"/>
      <c r="AS67" s="41"/>
      <c r="AT67" s="41"/>
      <c r="AU67" s="43" t="str">
        <f t="shared" si="57"/>
        <v/>
      </c>
      <c r="AV67" s="2"/>
      <c r="AW67" s="45"/>
      <c r="AX67" s="39"/>
      <c r="AY67" s="40"/>
      <c r="AZ67" s="41"/>
      <c r="BA67" s="41"/>
      <c r="BB67" s="43" t="str">
        <f t="shared" si="58"/>
        <v/>
      </c>
      <c r="BC67" s="2"/>
      <c r="BD67" s="42"/>
      <c r="BE67" s="39"/>
      <c r="BF67" s="40"/>
      <c r="BG67" s="41"/>
      <c r="BH67" s="41"/>
      <c r="BI67" s="43" t="str">
        <f t="shared" si="59"/>
        <v/>
      </c>
      <c r="BJ67" s="2"/>
      <c r="BK67" s="45"/>
      <c r="BL67" s="39"/>
      <c r="BM67" s="40"/>
      <c r="BN67" s="41"/>
      <c r="BO67" s="41"/>
      <c r="BP67" s="43" t="str">
        <f t="shared" si="60"/>
        <v/>
      </c>
      <c r="BQ67" s="2"/>
      <c r="BR67" s="42"/>
      <c r="BS67" s="39"/>
      <c r="BT67" s="40"/>
      <c r="BU67" s="41"/>
      <c r="BV67" s="41"/>
      <c r="BW67" s="43" t="str">
        <f t="shared" si="61"/>
        <v/>
      </c>
      <c r="BX67" s="2"/>
      <c r="BY67" s="45"/>
      <c r="BZ67" s="39"/>
      <c r="CA67" s="40"/>
      <c r="CB67" s="41"/>
      <c r="CC67" s="41"/>
      <c r="CD67" s="43" t="str">
        <f t="shared" si="62"/>
        <v/>
      </c>
      <c r="CE67" s="2"/>
      <c r="CF67" s="42"/>
      <c r="CG67" s="39"/>
      <c r="CH67" s="40"/>
      <c r="CI67" s="41"/>
      <c r="CJ67" s="41"/>
      <c r="CK67" s="43" t="str">
        <f t="shared" si="63"/>
        <v/>
      </c>
      <c r="CM67" s="45"/>
      <c r="CN67" s="39"/>
      <c r="CO67" s="40"/>
      <c r="CP67" s="41"/>
      <c r="CQ67" s="41"/>
      <c r="CR67" s="43" t="str">
        <f t="shared" si="64"/>
        <v/>
      </c>
      <c r="CS67" s="43"/>
      <c r="CT67" s="42"/>
    </row>
    <row r="68" spans="1:102" ht="15" x14ac:dyDescent="0.25">
      <c r="A68" s="39" t="s">
        <v>88</v>
      </c>
      <c r="B68" s="40">
        <v>1748</v>
      </c>
      <c r="C68" s="41">
        <v>4</v>
      </c>
      <c r="D68" s="41">
        <v>4</v>
      </c>
      <c r="G68" s="42"/>
      <c r="H68" s="39" t="s">
        <v>107</v>
      </c>
      <c r="I68" s="40">
        <v>1695</v>
      </c>
      <c r="J68" s="41">
        <v>5</v>
      </c>
      <c r="K68" s="41">
        <v>8</v>
      </c>
      <c r="L68" s="43">
        <f t="shared" si="52"/>
        <v>3421</v>
      </c>
      <c r="M68" s="2"/>
      <c r="N68" s="42"/>
      <c r="O68" s="39" t="s">
        <v>96</v>
      </c>
      <c r="P68" s="40">
        <v>1697</v>
      </c>
      <c r="Q68" s="41">
        <v>3</v>
      </c>
      <c r="R68" s="41">
        <v>12</v>
      </c>
      <c r="S68" s="43">
        <f t="shared" si="53"/>
        <v>5133</v>
      </c>
      <c r="T68" s="2"/>
      <c r="U68" s="45"/>
      <c r="V68" s="39"/>
      <c r="W68" s="40"/>
      <c r="X68" s="41"/>
      <c r="Y68" s="41"/>
      <c r="Z68" s="43" t="str">
        <f t="shared" si="54"/>
        <v/>
      </c>
      <c r="AA68" s="2"/>
      <c r="AB68" s="42"/>
      <c r="AC68" s="39"/>
      <c r="AD68" s="40"/>
      <c r="AE68" s="41"/>
      <c r="AF68" s="41"/>
      <c r="AG68" s="43" t="str">
        <f t="shared" si="55"/>
        <v/>
      </c>
      <c r="AH68" s="2"/>
      <c r="AI68" s="45"/>
      <c r="AJ68" s="39"/>
      <c r="AK68" s="40"/>
      <c r="AL68" s="41"/>
      <c r="AM68" s="41"/>
      <c r="AN68" s="43" t="str">
        <f t="shared" si="56"/>
        <v/>
      </c>
      <c r="AO68" s="2"/>
      <c r="AP68" s="42"/>
      <c r="AQ68" s="39"/>
      <c r="AR68" s="40"/>
      <c r="AS68" s="41"/>
      <c r="AT68" s="41"/>
      <c r="AU68" s="43" t="str">
        <f t="shared" si="57"/>
        <v/>
      </c>
      <c r="AV68" s="2"/>
      <c r="AW68" s="45"/>
      <c r="AX68" s="39"/>
      <c r="AY68" s="40"/>
      <c r="AZ68" s="41"/>
      <c r="BA68" s="41"/>
      <c r="BB68" s="43" t="str">
        <f t="shared" si="58"/>
        <v/>
      </c>
      <c r="BC68" s="2"/>
      <c r="BD68" s="42"/>
      <c r="BE68" s="39"/>
      <c r="BF68" s="40"/>
      <c r="BG68" s="41"/>
      <c r="BH68" s="41"/>
      <c r="BI68" s="43" t="str">
        <f t="shared" si="59"/>
        <v/>
      </c>
      <c r="BJ68" s="2"/>
      <c r="BK68" s="45"/>
      <c r="BL68" s="39"/>
      <c r="BM68" s="40"/>
      <c r="BN68" s="41"/>
      <c r="BO68" s="41"/>
      <c r="BP68" s="43" t="str">
        <f t="shared" si="60"/>
        <v/>
      </c>
      <c r="BQ68" s="2"/>
      <c r="BR68" s="42"/>
      <c r="BS68" s="39"/>
      <c r="BT68" s="40"/>
      <c r="BU68" s="41"/>
      <c r="BV68" s="41"/>
      <c r="BW68" s="43" t="str">
        <f t="shared" si="61"/>
        <v/>
      </c>
      <c r="BX68" s="2"/>
      <c r="BY68" s="45"/>
      <c r="BZ68" s="39"/>
      <c r="CA68" s="40"/>
      <c r="CB68" s="41"/>
      <c r="CC68" s="41"/>
      <c r="CD68" s="43" t="str">
        <f t="shared" si="62"/>
        <v/>
      </c>
      <c r="CE68" s="2"/>
      <c r="CF68" s="42"/>
      <c r="CG68" s="39"/>
      <c r="CH68" s="40"/>
      <c r="CI68" s="41"/>
      <c r="CJ68" s="41"/>
      <c r="CK68" s="43" t="str">
        <f t="shared" si="63"/>
        <v/>
      </c>
      <c r="CM68" s="45"/>
      <c r="CN68" s="39"/>
      <c r="CO68" s="40"/>
      <c r="CP68" s="41"/>
      <c r="CQ68" s="41"/>
      <c r="CR68" s="43" t="str">
        <f t="shared" si="64"/>
        <v/>
      </c>
      <c r="CS68" s="43"/>
      <c r="CT68" s="42"/>
    </row>
    <row r="69" spans="1:102" ht="15" x14ac:dyDescent="0.25">
      <c r="A69" s="39" t="s">
        <v>107</v>
      </c>
      <c r="B69" s="40">
        <v>1726</v>
      </c>
      <c r="C69" s="41">
        <v>3</v>
      </c>
      <c r="D69" s="41">
        <v>3</v>
      </c>
      <c r="G69" s="42"/>
      <c r="H69" s="39" t="s">
        <v>88</v>
      </c>
      <c r="I69" s="40">
        <v>1571</v>
      </c>
      <c r="J69" s="41">
        <v>1</v>
      </c>
      <c r="K69" s="41">
        <v>5</v>
      </c>
      <c r="L69" s="43">
        <f t="shared" si="52"/>
        <v>3319</v>
      </c>
      <c r="M69" s="2"/>
      <c r="N69" s="42"/>
      <c r="O69" s="39" t="s">
        <v>91</v>
      </c>
      <c r="P69" s="40">
        <v>1753</v>
      </c>
      <c r="Q69" s="41">
        <v>5</v>
      </c>
      <c r="R69" s="41">
        <v>9</v>
      </c>
      <c r="S69" s="43">
        <f t="shared" si="53"/>
        <v>4985</v>
      </c>
      <c r="T69" s="2"/>
      <c r="U69" s="45"/>
      <c r="V69" s="39"/>
      <c r="W69" s="40"/>
      <c r="X69" s="41"/>
      <c r="Y69" s="41"/>
      <c r="Z69" s="43" t="str">
        <f t="shared" si="54"/>
        <v/>
      </c>
      <c r="AA69" s="2"/>
      <c r="AB69" s="42"/>
      <c r="AC69" s="39"/>
      <c r="AD69" s="40"/>
      <c r="AE69" s="41"/>
      <c r="AF69" s="41"/>
      <c r="AG69" s="43" t="str">
        <f t="shared" si="55"/>
        <v/>
      </c>
      <c r="AH69" s="2"/>
      <c r="AI69" s="45"/>
      <c r="AJ69" s="39"/>
      <c r="AK69" s="40"/>
      <c r="AL69" s="41"/>
      <c r="AM69" s="41"/>
      <c r="AN69" s="43" t="str">
        <f t="shared" si="56"/>
        <v/>
      </c>
      <c r="AO69" s="2"/>
      <c r="AP69" s="42"/>
      <c r="AQ69" s="39"/>
      <c r="AR69" s="40"/>
      <c r="AS69" s="41"/>
      <c r="AT69" s="41"/>
      <c r="AU69" s="43" t="str">
        <f t="shared" si="57"/>
        <v/>
      </c>
      <c r="AV69" s="2"/>
      <c r="AW69" s="45"/>
      <c r="AX69" s="39"/>
      <c r="AY69" s="40"/>
      <c r="AZ69" s="41"/>
      <c r="BA69" s="41"/>
      <c r="BB69" s="43" t="str">
        <f t="shared" si="58"/>
        <v/>
      </c>
      <c r="BC69" s="2"/>
      <c r="BD69" s="42"/>
      <c r="BE69" s="39"/>
      <c r="BF69" s="40"/>
      <c r="BG69" s="41"/>
      <c r="BH69" s="41"/>
      <c r="BI69" s="43" t="str">
        <f t="shared" si="59"/>
        <v/>
      </c>
      <c r="BJ69" s="2"/>
      <c r="BK69" s="45"/>
      <c r="BL69" s="39"/>
      <c r="BM69" s="40"/>
      <c r="BN69" s="41"/>
      <c r="BO69" s="41"/>
      <c r="BP69" s="43" t="str">
        <f t="shared" si="60"/>
        <v/>
      </c>
      <c r="BQ69" s="2"/>
      <c r="BR69" s="42"/>
      <c r="BS69" s="39"/>
      <c r="BT69" s="40"/>
      <c r="BU69" s="41"/>
      <c r="BV69" s="41"/>
      <c r="BW69" s="43" t="str">
        <f t="shared" si="61"/>
        <v/>
      </c>
      <c r="BX69" s="2"/>
      <c r="BY69" s="45"/>
      <c r="BZ69" s="39"/>
      <c r="CA69" s="40"/>
      <c r="CB69" s="41"/>
      <c r="CC69" s="41"/>
      <c r="CD69" s="43" t="str">
        <f t="shared" si="62"/>
        <v/>
      </c>
      <c r="CE69" s="2"/>
      <c r="CF69" s="42"/>
      <c r="CG69" s="39"/>
      <c r="CH69" s="40"/>
      <c r="CI69" s="41"/>
      <c r="CJ69" s="41"/>
      <c r="CK69" s="43" t="str">
        <f t="shared" si="63"/>
        <v/>
      </c>
      <c r="CM69" s="45"/>
      <c r="CN69" s="39"/>
      <c r="CO69" s="40"/>
      <c r="CP69" s="41"/>
      <c r="CQ69" s="41"/>
      <c r="CR69" s="43" t="str">
        <f t="shared" si="64"/>
        <v/>
      </c>
      <c r="CS69" s="43"/>
      <c r="CT69" s="42"/>
    </row>
    <row r="70" spans="1:102" ht="15" x14ac:dyDescent="0.25">
      <c r="A70" s="39" t="s">
        <v>91</v>
      </c>
      <c r="B70" s="40">
        <v>1642</v>
      </c>
      <c r="C70" s="41">
        <v>2</v>
      </c>
      <c r="D70" s="41">
        <v>2</v>
      </c>
      <c r="G70" s="42"/>
      <c r="H70" s="39" t="s">
        <v>93</v>
      </c>
      <c r="I70" s="40">
        <v>1647</v>
      </c>
      <c r="J70" s="41">
        <v>4</v>
      </c>
      <c r="K70" s="41">
        <v>5</v>
      </c>
      <c r="L70" s="43">
        <f t="shared" si="52"/>
        <v>3236</v>
      </c>
      <c r="M70" s="2"/>
      <c r="N70" s="42"/>
      <c r="O70" s="39" t="s">
        <v>93</v>
      </c>
      <c r="P70" s="40">
        <v>1690</v>
      </c>
      <c r="Q70" s="41">
        <v>2</v>
      </c>
      <c r="R70" s="41">
        <v>7</v>
      </c>
      <c r="S70" s="43">
        <f t="shared" si="53"/>
        <v>4926</v>
      </c>
      <c r="T70" s="2"/>
      <c r="U70" s="45"/>
      <c r="V70" s="39"/>
      <c r="W70" s="40"/>
      <c r="X70" s="41"/>
      <c r="Y70" s="41"/>
      <c r="Z70" s="43" t="str">
        <f t="shared" si="54"/>
        <v/>
      </c>
      <c r="AA70" s="2"/>
      <c r="AB70" s="42"/>
      <c r="AC70" s="39"/>
      <c r="AD70" s="40"/>
      <c r="AE70" s="41"/>
      <c r="AF70" s="41"/>
      <c r="AG70" s="43" t="str">
        <f t="shared" si="55"/>
        <v/>
      </c>
      <c r="AH70" s="2"/>
      <c r="AI70" s="45"/>
      <c r="AJ70" s="39"/>
      <c r="AK70" s="40"/>
      <c r="AL70" s="41"/>
      <c r="AM70" s="41"/>
      <c r="AN70" s="43" t="str">
        <f t="shared" si="56"/>
        <v/>
      </c>
      <c r="AO70" s="2"/>
      <c r="AP70" s="42"/>
      <c r="AQ70" s="39"/>
      <c r="AR70" s="40"/>
      <c r="AS70" s="41"/>
      <c r="AT70" s="41"/>
      <c r="AU70" s="43" t="str">
        <f t="shared" si="57"/>
        <v/>
      </c>
      <c r="AV70" s="2"/>
      <c r="AW70" s="45"/>
      <c r="AX70" s="39"/>
      <c r="AY70" s="40"/>
      <c r="AZ70" s="41"/>
      <c r="BA70" s="41"/>
      <c r="BB70" s="43" t="str">
        <f t="shared" si="58"/>
        <v/>
      </c>
      <c r="BC70" s="2"/>
      <c r="BD70" s="42"/>
      <c r="BE70" s="39"/>
      <c r="BF70" s="40"/>
      <c r="BG70" s="41"/>
      <c r="BH70" s="41"/>
      <c r="BI70" s="43" t="str">
        <f t="shared" si="59"/>
        <v/>
      </c>
      <c r="BJ70" s="2"/>
      <c r="BK70" s="45"/>
      <c r="BL70" s="39"/>
      <c r="BM70" s="40"/>
      <c r="BN70" s="41"/>
      <c r="BO70" s="41"/>
      <c r="BP70" s="43" t="str">
        <f t="shared" si="60"/>
        <v/>
      </c>
      <c r="BQ70" s="2"/>
      <c r="BR70" s="42"/>
      <c r="BS70" s="39"/>
      <c r="BT70" s="40"/>
      <c r="BU70" s="41"/>
      <c r="BV70" s="41"/>
      <c r="BW70" s="43" t="str">
        <f t="shared" si="61"/>
        <v/>
      </c>
      <c r="BX70" s="2"/>
      <c r="BY70" s="45"/>
      <c r="BZ70" s="39"/>
      <c r="CA70" s="40"/>
      <c r="CB70" s="41"/>
      <c r="CC70" s="41"/>
      <c r="CD70" s="43" t="str">
        <f t="shared" si="62"/>
        <v/>
      </c>
      <c r="CE70" s="2"/>
      <c r="CF70" s="42"/>
      <c r="CG70" s="39"/>
      <c r="CH70" s="40"/>
      <c r="CI70" s="41"/>
      <c r="CJ70" s="41"/>
      <c r="CK70" s="43" t="str">
        <f t="shared" si="63"/>
        <v/>
      </c>
      <c r="CM70" s="45"/>
      <c r="CN70" s="39"/>
      <c r="CO70" s="40"/>
      <c r="CP70" s="41"/>
      <c r="CQ70" s="41"/>
      <c r="CR70" s="43" t="str">
        <f t="shared" si="64"/>
        <v/>
      </c>
      <c r="CS70" s="43"/>
      <c r="CT70" s="42"/>
    </row>
    <row r="71" spans="1:102" ht="15" x14ac:dyDescent="0.25">
      <c r="A71" s="39" t="s">
        <v>93</v>
      </c>
      <c r="B71" s="40">
        <v>1589</v>
      </c>
      <c r="C71" s="41">
        <v>1</v>
      </c>
      <c r="D71" s="41">
        <v>1</v>
      </c>
      <c r="G71" s="42"/>
      <c r="H71" s="39" t="s">
        <v>91</v>
      </c>
      <c r="I71" s="40">
        <v>1590</v>
      </c>
      <c r="J71" s="41">
        <v>2</v>
      </c>
      <c r="K71" s="41">
        <v>4</v>
      </c>
      <c r="L71" s="43">
        <f t="shared" si="52"/>
        <v>3232</v>
      </c>
      <c r="M71" s="2"/>
      <c r="N71" s="42"/>
      <c r="O71" s="39" t="s">
        <v>88</v>
      </c>
      <c r="P71" s="40">
        <v>1485</v>
      </c>
      <c r="Q71" s="41">
        <v>1</v>
      </c>
      <c r="R71" s="41">
        <v>6</v>
      </c>
      <c r="S71" s="43">
        <f t="shared" si="53"/>
        <v>4804</v>
      </c>
      <c r="T71" s="2"/>
      <c r="U71" s="45"/>
      <c r="V71" s="39"/>
      <c r="W71" s="40"/>
      <c r="X71" s="41"/>
      <c r="Y71" s="41"/>
      <c r="Z71" s="43" t="str">
        <f t="shared" si="54"/>
        <v/>
      </c>
      <c r="AA71" s="2"/>
      <c r="AB71" s="42"/>
      <c r="AC71" s="39"/>
      <c r="AD71" s="40"/>
      <c r="AE71" s="41"/>
      <c r="AF71" s="41"/>
      <c r="AG71" s="43" t="str">
        <f t="shared" si="55"/>
        <v/>
      </c>
      <c r="AH71" s="2"/>
      <c r="AI71" s="45"/>
      <c r="AJ71" s="39"/>
      <c r="AK71" s="40"/>
      <c r="AL71" s="41"/>
      <c r="AM71" s="41"/>
      <c r="AN71" s="43" t="str">
        <f t="shared" si="56"/>
        <v/>
      </c>
      <c r="AO71" s="2"/>
      <c r="AP71" s="42"/>
      <c r="AQ71" s="39"/>
      <c r="AR71" s="40"/>
      <c r="AS71" s="41"/>
      <c r="AT71" s="41"/>
      <c r="AU71" s="43" t="str">
        <f t="shared" si="57"/>
        <v/>
      </c>
      <c r="AV71" s="2"/>
      <c r="AW71" s="45"/>
      <c r="AX71" s="39"/>
      <c r="AY71" s="40"/>
      <c r="AZ71" s="41"/>
      <c r="BA71" s="41"/>
      <c r="BB71" s="43" t="str">
        <f t="shared" si="58"/>
        <v/>
      </c>
      <c r="BC71" s="2"/>
      <c r="BD71" s="42"/>
      <c r="BE71" s="39"/>
      <c r="BF71" s="40"/>
      <c r="BG71" s="41"/>
      <c r="BH71" s="41"/>
      <c r="BI71" s="43" t="str">
        <f t="shared" si="59"/>
        <v/>
      </c>
      <c r="BJ71" s="2"/>
      <c r="BK71" s="45"/>
      <c r="BL71" s="39"/>
      <c r="BM71" s="40"/>
      <c r="BN71" s="41"/>
      <c r="BO71" s="41"/>
      <c r="BP71" s="43" t="str">
        <f t="shared" si="60"/>
        <v/>
      </c>
      <c r="BQ71" s="2"/>
      <c r="BR71" s="42"/>
      <c r="BS71" s="39"/>
      <c r="BT71" s="40"/>
      <c r="BU71" s="41"/>
      <c r="BV71" s="41"/>
      <c r="BW71" s="43" t="str">
        <f t="shared" si="61"/>
        <v/>
      </c>
      <c r="BX71" s="2"/>
      <c r="BY71" s="45"/>
      <c r="BZ71" s="39"/>
      <c r="CA71" s="40"/>
      <c r="CB71" s="41"/>
      <c r="CC71" s="41"/>
      <c r="CD71" s="43" t="str">
        <f t="shared" si="62"/>
        <v/>
      </c>
      <c r="CE71" s="2"/>
      <c r="CF71" s="42"/>
      <c r="CG71" s="39"/>
      <c r="CH71" s="40"/>
      <c r="CI71" s="41"/>
      <c r="CJ71" s="41"/>
      <c r="CK71" s="43" t="str">
        <f t="shared" si="63"/>
        <v/>
      </c>
      <c r="CM71" s="45"/>
      <c r="CN71" s="39"/>
      <c r="CO71" s="40"/>
      <c r="CP71" s="41"/>
      <c r="CQ71" s="41"/>
      <c r="CR71" s="43" t="str">
        <f t="shared" si="64"/>
        <v/>
      </c>
      <c r="CS71" s="43"/>
      <c r="CT71" s="42"/>
      <c r="CU71" s="39"/>
      <c r="CV71" s="39"/>
      <c r="CW71" s="39"/>
      <c r="CX71" s="39"/>
    </row>
    <row r="72" spans="1:102" ht="15" x14ac:dyDescent="0.25">
      <c r="A72" s="39"/>
      <c r="B72" s="40"/>
      <c r="C72" s="41"/>
      <c r="D72" s="41"/>
      <c r="G72" s="42"/>
      <c r="H72" s="39"/>
      <c r="I72" s="40"/>
      <c r="J72" s="41"/>
      <c r="K72" s="41"/>
      <c r="L72" s="43" t="str">
        <f t="shared" si="52"/>
        <v/>
      </c>
      <c r="M72" s="2"/>
      <c r="N72" s="42"/>
      <c r="O72" s="39"/>
      <c r="P72" s="40"/>
      <c r="Q72" s="41"/>
      <c r="R72" s="41"/>
      <c r="S72" s="43" t="str">
        <f t="shared" si="53"/>
        <v/>
      </c>
      <c r="T72" s="2"/>
      <c r="U72" s="45"/>
      <c r="V72" s="39"/>
      <c r="W72" s="40"/>
      <c r="X72" s="41"/>
      <c r="Y72" s="41"/>
      <c r="Z72" s="43" t="str">
        <f t="shared" si="54"/>
        <v/>
      </c>
      <c r="AA72" s="2"/>
      <c r="AB72" s="42"/>
      <c r="AC72" s="39"/>
      <c r="AD72" s="40"/>
      <c r="AE72" s="41"/>
      <c r="AF72" s="41"/>
      <c r="AG72" s="43" t="str">
        <f t="shared" si="55"/>
        <v/>
      </c>
      <c r="AH72" s="2"/>
      <c r="AI72" s="45"/>
      <c r="AJ72" s="39"/>
      <c r="AK72" s="40"/>
      <c r="AL72" s="41"/>
      <c r="AM72" s="41"/>
      <c r="AN72" s="43" t="str">
        <f t="shared" si="56"/>
        <v/>
      </c>
      <c r="AO72" s="2"/>
      <c r="AP72" s="42"/>
      <c r="AQ72" s="39"/>
      <c r="AR72" s="40"/>
      <c r="AS72" s="41"/>
      <c r="AT72" s="41"/>
      <c r="AU72" s="43" t="str">
        <f t="shared" si="57"/>
        <v/>
      </c>
      <c r="AV72" s="2"/>
      <c r="AW72" s="45"/>
      <c r="AX72" s="39"/>
      <c r="AY72" s="40"/>
      <c r="AZ72" s="41"/>
      <c r="BA72" s="41"/>
      <c r="BB72" s="43" t="str">
        <f t="shared" si="58"/>
        <v/>
      </c>
      <c r="BC72" s="2"/>
      <c r="BD72" s="42"/>
      <c r="BE72" s="39"/>
      <c r="BF72" s="40"/>
      <c r="BG72" s="41"/>
      <c r="BH72" s="41"/>
      <c r="BI72" s="43" t="str">
        <f t="shared" si="59"/>
        <v/>
      </c>
      <c r="BJ72" s="2"/>
      <c r="BK72" s="45"/>
      <c r="BL72" s="39"/>
      <c r="BM72" s="40"/>
      <c r="BN72" s="41"/>
      <c r="BO72" s="41"/>
      <c r="BP72" s="43" t="str">
        <f t="shared" si="60"/>
        <v/>
      </c>
      <c r="BQ72" s="2"/>
      <c r="BR72" s="42"/>
      <c r="BS72" s="39"/>
      <c r="BT72" s="40"/>
      <c r="BU72" s="41"/>
      <c r="BV72" s="41"/>
      <c r="BW72" s="43" t="str">
        <f t="shared" si="61"/>
        <v/>
      </c>
      <c r="BX72" s="2"/>
      <c r="BY72" s="45"/>
      <c r="BZ72" s="39"/>
      <c r="CA72" s="40"/>
      <c r="CB72" s="41"/>
      <c r="CC72" s="41"/>
      <c r="CD72" s="43" t="str">
        <f t="shared" si="62"/>
        <v/>
      </c>
      <c r="CE72" s="2"/>
      <c r="CF72" s="42"/>
      <c r="CG72" s="39"/>
      <c r="CH72" s="40"/>
      <c r="CI72" s="41"/>
      <c r="CJ72" s="41"/>
      <c r="CK72" s="43" t="str">
        <f t="shared" si="63"/>
        <v/>
      </c>
      <c r="CM72" s="45"/>
      <c r="CN72" s="39"/>
      <c r="CO72" s="40"/>
      <c r="CP72" s="41"/>
      <c r="CQ72" s="41"/>
      <c r="CR72" s="43" t="str">
        <f t="shared" si="64"/>
        <v/>
      </c>
      <c r="CS72" s="43"/>
      <c r="CT72" s="42"/>
      <c r="CU72" s="39"/>
      <c r="CV72" s="39"/>
      <c r="CW72" s="39"/>
      <c r="CX72" s="39"/>
    </row>
    <row r="73" spans="1:102" ht="15" x14ac:dyDescent="0.25">
      <c r="A73" s="39"/>
      <c r="B73" s="40"/>
      <c r="C73" s="41"/>
      <c r="D73" s="41"/>
      <c r="G73" s="42"/>
      <c r="H73" s="50"/>
      <c r="I73" s="40"/>
      <c r="J73" s="41"/>
      <c r="K73" s="41"/>
      <c r="L73" s="43" t="str">
        <f t="shared" si="52"/>
        <v/>
      </c>
      <c r="N73" s="42"/>
      <c r="O73" s="39"/>
      <c r="P73" s="40"/>
      <c r="Q73" s="41"/>
      <c r="R73" s="41"/>
      <c r="S73" s="43" t="str">
        <f t="shared" si="53"/>
        <v/>
      </c>
      <c r="T73" s="44"/>
      <c r="U73" s="45"/>
      <c r="V73" s="39"/>
      <c r="W73" s="40"/>
      <c r="X73" s="41"/>
      <c r="Y73" s="41"/>
      <c r="Z73" s="43" t="str">
        <f t="shared" si="54"/>
        <v/>
      </c>
      <c r="AB73" s="42"/>
      <c r="AC73" s="39"/>
      <c r="AD73" s="40"/>
      <c r="AE73" s="41"/>
      <c r="AF73" s="41"/>
      <c r="AG73" s="43" t="str">
        <f t="shared" si="55"/>
        <v/>
      </c>
      <c r="AH73" s="44"/>
      <c r="AI73" s="45"/>
      <c r="AJ73" s="39"/>
      <c r="AK73" s="40"/>
      <c r="AL73" s="41"/>
      <c r="AM73" s="41"/>
      <c r="AN73" s="43" t="str">
        <f t="shared" si="56"/>
        <v/>
      </c>
      <c r="AP73" s="42"/>
      <c r="AQ73" s="39"/>
      <c r="AR73" s="40"/>
      <c r="AS73" s="41"/>
      <c r="AT73" s="41"/>
      <c r="AU73" s="43" t="str">
        <f t="shared" si="57"/>
        <v/>
      </c>
      <c r="AV73" s="44"/>
      <c r="AW73" s="45"/>
      <c r="AX73" s="39"/>
      <c r="AY73" s="40"/>
      <c r="AZ73" s="41"/>
      <c r="BA73" s="41"/>
      <c r="BB73" s="43" t="str">
        <f t="shared" si="58"/>
        <v/>
      </c>
      <c r="BC73" s="51"/>
      <c r="BD73" s="42"/>
      <c r="BE73" s="39"/>
      <c r="BF73" s="40"/>
      <c r="BG73" s="41"/>
      <c r="BH73" s="41"/>
      <c r="BI73" s="43" t="str">
        <f t="shared" si="59"/>
        <v/>
      </c>
      <c r="BJ73" s="44"/>
      <c r="BK73" s="45"/>
      <c r="BL73" s="39"/>
      <c r="BM73" s="40"/>
      <c r="BN73" s="41"/>
      <c r="BO73" s="41"/>
      <c r="BP73" s="43" t="str">
        <f t="shared" si="60"/>
        <v/>
      </c>
      <c r="BR73" s="42"/>
      <c r="BS73" s="39"/>
      <c r="BT73" s="40"/>
      <c r="BU73" s="41"/>
      <c r="BV73" s="41"/>
      <c r="BW73" s="43" t="str">
        <f t="shared" si="61"/>
        <v/>
      </c>
      <c r="BX73" s="44"/>
      <c r="BY73" s="45"/>
      <c r="BZ73" s="39"/>
      <c r="CA73" s="40"/>
      <c r="CB73" s="41"/>
      <c r="CC73" s="41"/>
      <c r="CD73" s="43" t="str">
        <f t="shared" si="62"/>
        <v/>
      </c>
      <c r="CF73" s="42"/>
      <c r="CG73" s="39"/>
      <c r="CH73" s="40"/>
      <c r="CI73" s="41"/>
      <c r="CJ73" s="41"/>
      <c r="CK73" s="43" t="str">
        <f t="shared" si="63"/>
        <v/>
      </c>
      <c r="CL73" s="39"/>
      <c r="CM73" s="45"/>
      <c r="CN73" s="39"/>
      <c r="CO73" s="40"/>
      <c r="CP73" s="41"/>
      <c r="CQ73" s="41"/>
      <c r="CR73" s="43" t="str">
        <f t="shared" si="64"/>
        <v/>
      </c>
      <c r="CS73" s="43"/>
      <c r="CT73" s="42"/>
    </row>
    <row r="74" spans="1:102" ht="15" x14ac:dyDescent="0.25">
      <c r="A74" s="39"/>
      <c r="B74" s="40"/>
      <c r="C74" s="41"/>
      <c r="D74" s="41"/>
      <c r="G74" s="42"/>
      <c r="H74" s="50"/>
      <c r="I74" s="40"/>
      <c r="J74" s="41"/>
      <c r="K74" s="41"/>
      <c r="L74" s="43" t="str">
        <f t="shared" si="52"/>
        <v/>
      </c>
      <c r="N74" s="42"/>
      <c r="O74" s="39"/>
      <c r="P74" s="40"/>
      <c r="Q74" s="41"/>
      <c r="R74" s="41"/>
      <c r="S74" s="43" t="str">
        <f t="shared" si="53"/>
        <v/>
      </c>
      <c r="T74" s="44"/>
      <c r="U74" s="45"/>
      <c r="V74" s="39"/>
      <c r="W74" s="40"/>
      <c r="X74" s="41"/>
      <c r="Y74" s="41"/>
      <c r="Z74" s="43" t="str">
        <f t="shared" si="54"/>
        <v/>
      </c>
      <c r="AB74" s="42"/>
      <c r="AC74" s="39"/>
      <c r="AD74" s="40"/>
      <c r="AE74" s="41"/>
      <c r="AF74" s="41"/>
      <c r="AG74" s="43" t="str">
        <f t="shared" si="55"/>
        <v/>
      </c>
      <c r="AH74" s="44"/>
      <c r="AI74" s="45"/>
      <c r="AJ74" s="39"/>
      <c r="AK74" s="40"/>
      <c r="AL74" s="41"/>
      <c r="AM74" s="41"/>
      <c r="AN74" s="43" t="str">
        <f t="shared" si="56"/>
        <v/>
      </c>
      <c r="AP74" s="42"/>
      <c r="AQ74" s="39"/>
      <c r="AR74" s="40"/>
      <c r="AS74" s="41"/>
      <c r="AT74" s="41"/>
      <c r="AU74" s="43" t="str">
        <f t="shared" si="57"/>
        <v/>
      </c>
      <c r="AV74" s="44"/>
      <c r="AW74" s="45"/>
      <c r="AX74" s="39"/>
      <c r="AY74" s="40"/>
      <c r="AZ74" s="41"/>
      <c r="BA74" s="41"/>
      <c r="BB74" s="43" t="str">
        <f t="shared" si="58"/>
        <v/>
      </c>
      <c r="BD74" s="42"/>
      <c r="BE74" s="39"/>
      <c r="BF74" s="40"/>
      <c r="BG74" s="41"/>
      <c r="BH74" s="41"/>
      <c r="BI74" s="43" t="str">
        <f t="shared" si="59"/>
        <v/>
      </c>
      <c r="BJ74" s="44"/>
      <c r="BK74" s="45"/>
      <c r="BL74" s="39"/>
      <c r="BM74" s="40"/>
      <c r="BN74" s="41"/>
      <c r="BO74" s="41"/>
      <c r="BP74" s="43" t="str">
        <f t="shared" si="60"/>
        <v/>
      </c>
      <c r="BR74" s="42"/>
      <c r="BS74" s="39"/>
      <c r="BT74" s="40"/>
      <c r="BU74" s="41"/>
      <c r="BV74" s="41"/>
      <c r="BW74" s="43" t="str">
        <f t="shared" si="61"/>
        <v/>
      </c>
      <c r="BX74" s="44"/>
      <c r="BY74" s="45"/>
      <c r="BZ74" s="39"/>
      <c r="CA74" s="40"/>
      <c r="CB74" s="41"/>
      <c r="CC74" s="41"/>
      <c r="CD74" s="43" t="str">
        <f t="shared" si="62"/>
        <v/>
      </c>
      <c r="CF74" s="42"/>
      <c r="CG74" s="39"/>
      <c r="CH74" s="40"/>
      <c r="CI74" s="41"/>
      <c r="CJ74" s="41"/>
      <c r="CK74" s="43" t="str">
        <f t="shared" si="63"/>
        <v/>
      </c>
      <c r="CL74" s="39"/>
      <c r="CM74" s="45"/>
      <c r="CN74" s="39"/>
      <c r="CO74" s="40"/>
      <c r="CP74" s="41"/>
      <c r="CQ74" s="41"/>
      <c r="CR74" s="43" t="str">
        <f t="shared" si="64"/>
        <v/>
      </c>
      <c r="CS74" s="43"/>
      <c r="CT74" s="42"/>
    </row>
    <row r="75" spans="1:102" ht="15" x14ac:dyDescent="0.25">
      <c r="A75" s="39"/>
      <c r="B75" s="40"/>
      <c r="C75" s="41"/>
      <c r="D75" s="41"/>
      <c r="E75" s="11"/>
      <c r="F75" s="11"/>
      <c r="G75" s="42"/>
      <c r="I75" s="40"/>
      <c r="J75" s="41"/>
      <c r="K75" s="41"/>
      <c r="L75" s="43" t="str">
        <f t="shared" si="52"/>
        <v/>
      </c>
      <c r="M75" s="34"/>
      <c r="N75" s="42"/>
      <c r="O75" s="39"/>
      <c r="P75" s="40"/>
      <c r="Q75" s="41"/>
      <c r="R75" s="41"/>
      <c r="S75" s="43" t="str">
        <f t="shared" si="53"/>
        <v/>
      </c>
      <c r="T75" s="36"/>
      <c r="U75" s="37"/>
      <c r="V75" s="39"/>
      <c r="W75" s="40"/>
      <c r="X75" s="41"/>
      <c r="Y75" s="41"/>
      <c r="Z75" s="43" t="str">
        <f t="shared" si="54"/>
        <v/>
      </c>
      <c r="AA75" s="36"/>
      <c r="AB75" s="42"/>
      <c r="AC75" s="39"/>
      <c r="AD75" s="40"/>
      <c r="AE75" s="41"/>
      <c r="AF75" s="41"/>
      <c r="AG75" s="43" t="str">
        <f t="shared" si="55"/>
        <v/>
      </c>
      <c r="AH75" s="36"/>
      <c r="AI75" s="37"/>
      <c r="AJ75" s="39"/>
      <c r="AK75" s="40"/>
      <c r="AL75" s="41"/>
      <c r="AM75" s="41"/>
      <c r="AN75" s="43" t="str">
        <f t="shared" si="56"/>
        <v/>
      </c>
      <c r="AO75" s="36"/>
      <c r="AP75" s="42"/>
      <c r="AQ75" s="39"/>
      <c r="AR75" s="40"/>
      <c r="AS75" s="41"/>
      <c r="AT75" s="41"/>
      <c r="AU75" s="43" t="str">
        <f t="shared" si="57"/>
        <v/>
      </c>
      <c r="AV75" s="36"/>
      <c r="AW75" s="37"/>
      <c r="AX75" s="39"/>
      <c r="AY75" s="40"/>
      <c r="AZ75" s="41"/>
      <c r="BA75" s="41"/>
      <c r="BB75" s="43" t="str">
        <f t="shared" si="58"/>
        <v/>
      </c>
      <c r="BC75" s="36"/>
      <c r="BD75" s="42"/>
      <c r="BE75" s="39"/>
      <c r="BF75" s="40"/>
      <c r="BG75" s="41"/>
      <c r="BH75" s="41"/>
      <c r="BI75" s="43" t="str">
        <f t="shared" si="59"/>
        <v/>
      </c>
      <c r="BJ75" s="36"/>
      <c r="BK75" s="37"/>
      <c r="BL75" s="39"/>
      <c r="BM75" s="40"/>
      <c r="BN75" s="41"/>
      <c r="BO75" s="41"/>
      <c r="BP75" s="43" t="str">
        <f t="shared" si="60"/>
        <v/>
      </c>
      <c r="BQ75" s="36"/>
      <c r="BR75" s="42"/>
      <c r="BS75" s="39"/>
      <c r="BT75" s="40"/>
      <c r="BU75" s="41"/>
      <c r="BV75" s="41"/>
      <c r="BW75" s="43" t="str">
        <f t="shared" si="61"/>
        <v/>
      </c>
      <c r="BX75" s="36"/>
      <c r="BY75" s="37"/>
      <c r="BZ75" s="39"/>
      <c r="CA75" s="40"/>
      <c r="CB75" s="41"/>
      <c r="CC75" s="41"/>
      <c r="CD75" s="43" t="str">
        <f t="shared" si="62"/>
        <v/>
      </c>
      <c r="CE75" s="36"/>
      <c r="CF75" s="42"/>
      <c r="CG75" s="39"/>
      <c r="CH75" s="40"/>
      <c r="CI75" s="41"/>
      <c r="CJ75" s="41"/>
      <c r="CK75" s="43" t="str">
        <f t="shared" si="63"/>
        <v/>
      </c>
      <c r="CL75" s="39"/>
      <c r="CM75" s="37"/>
      <c r="CN75" s="39"/>
      <c r="CO75" s="40"/>
      <c r="CP75" s="41"/>
      <c r="CQ75" s="41"/>
      <c r="CR75" s="43" t="str">
        <f t="shared" si="64"/>
        <v/>
      </c>
      <c r="CS75" s="43"/>
      <c r="CT75" s="42"/>
    </row>
    <row r="76" spans="1:102" s="11" customFormat="1" ht="24" customHeight="1" x14ac:dyDescent="0.2">
      <c r="A76" s="11" t="s">
        <v>13</v>
      </c>
      <c r="B76" s="10" t="s">
        <v>78</v>
      </c>
      <c r="C76" s="133" t="s">
        <v>15</v>
      </c>
      <c r="D76" s="133"/>
      <c r="G76" s="32"/>
      <c r="H76" s="11" t="s">
        <v>13</v>
      </c>
      <c r="I76" s="11" t="s">
        <v>78</v>
      </c>
      <c r="J76" s="133" t="s">
        <v>16</v>
      </c>
      <c r="K76" s="133"/>
      <c r="L76" s="43"/>
      <c r="M76" s="34"/>
      <c r="N76" s="32"/>
      <c r="O76" s="11" t="s">
        <v>13</v>
      </c>
      <c r="P76" s="11" t="s">
        <v>78</v>
      </c>
      <c r="Q76" s="133" t="s">
        <v>17</v>
      </c>
      <c r="R76" s="133"/>
      <c r="S76" s="43"/>
      <c r="T76" s="36"/>
      <c r="U76" s="37"/>
      <c r="V76" s="11" t="s">
        <v>13</v>
      </c>
      <c r="W76" s="11" t="s">
        <v>78</v>
      </c>
      <c r="X76" s="133" t="s">
        <v>18</v>
      </c>
      <c r="Y76" s="133"/>
      <c r="Z76" s="43"/>
      <c r="AA76" s="36"/>
      <c r="AB76" s="32"/>
      <c r="AC76" s="11" t="s">
        <v>13</v>
      </c>
      <c r="AD76" s="11" t="s">
        <v>78</v>
      </c>
      <c r="AE76" s="133" t="s">
        <v>19</v>
      </c>
      <c r="AF76" s="133"/>
      <c r="AG76" s="43"/>
      <c r="AH76" s="36"/>
      <c r="AI76" s="37"/>
      <c r="AJ76" s="11" t="s">
        <v>13</v>
      </c>
      <c r="AK76" s="11" t="s">
        <v>78</v>
      </c>
      <c r="AL76" s="133" t="s">
        <v>20</v>
      </c>
      <c r="AM76" s="133"/>
      <c r="AN76" s="43"/>
      <c r="AO76" s="36"/>
      <c r="AP76" s="32"/>
      <c r="AQ76" s="11" t="s">
        <v>13</v>
      </c>
      <c r="AR76" s="11" t="s">
        <v>78</v>
      </c>
      <c r="AS76" s="133" t="s">
        <v>21</v>
      </c>
      <c r="AT76" s="133"/>
      <c r="AU76" s="43"/>
      <c r="AV76" s="36"/>
      <c r="AW76" s="37"/>
      <c r="AX76" s="11" t="s">
        <v>13</v>
      </c>
      <c r="AY76" s="11" t="s">
        <v>78</v>
      </c>
      <c r="AZ76" s="133" t="s">
        <v>22</v>
      </c>
      <c r="BA76" s="133"/>
      <c r="BB76" s="43"/>
      <c r="BC76" s="36"/>
      <c r="BD76" s="32"/>
      <c r="BE76" s="11" t="s">
        <v>13</v>
      </c>
      <c r="BF76" s="11" t="s">
        <v>78</v>
      </c>
      <c r="BG76" s="133" t="s">
        <v>23</v>
      </c>
      <c r="BH76" s="133"/>
      <c r="BI76" s="43"/>
      <c r="BJ76" s="52"/>
      <c r="BK76" s="37"/>
      <c r="BL76" s="11" t="s">
        <v>13</v>
      </c>
      <c r="BM76" s="11" t="s">
        <v>78</v>
      </c>
      <c r="BN76" s="133" t="s">
        <v>24</v>
      </c>
      <c r="BO76" s="133"/>
      <c r="BP76" s="43"/>
      <c r="BQ76" s="36"/>
      <c r="BR76" s="32"/>
      <c r="BS76" s="11" t="s">
        <v>13</v>
      </c>
      <c r="BT76" s="11" t="s">
        <v>78</v>
      </c>
      <c r="BU76" s="133" t="s">
        <v>25</v>
      </c>
      <c r="BV76" s="133"/>
      <c r="BW76" s="43"/>
      <c r="BX76" s="36"/>
      <c r="BY76" s="37"/>
      <c r="BZ76" s="11" t="s">
        <v>13</v>
      </c>
      <c r="CA76" s="11" t="s">
        <v>78</v>
      </c>
      <c r="CB76" s="133" t="s">
        <v>26</v>
      </c>
      <c r="CC76" s="133"/>
      <c r="CD76" s="43"/>
      <c r="CE76" s="36"/>
      <c r="CF76" s="32"/>
      <c r="CG76" s="11" t="s">
        <v>13</v>
      </c>
      <c r="CH76" s="11" t="s">
        <v>78</v>
      </c>
      <c r="CI76" s="133" t="s">
        <v>27</v>
      </c>
      <c r="CJ76" s="133"/>
      <c r="CK76" s="43"/>
      <c r="CM76" s="37"/>
      <c r="CN76" s="11" t="s">
        <v>13</v>
      </c>
      <c r="CO76" s="10" t="s">
        <v>78</v>
      </c>
      <c r="CP76" s="133" t="s">
        <v>28</v>
      </c>
      <c r="CQ76" s="133"/>
      <c r="CR76" s="43"/>
      <c r="CS76" s="43"/>
      <c r="CT76" s="32"/>
    </row>
    <row r="77" spans="1:102" ht="15" x14ac:dyDescent="0.25">
      <c r="A77" s="39" t="s">
        <v>85</v>
      </c>
      <c r="B77" s="40">
        <v>1980</v>
      </c>
      <c r="C77" s="41">
        <v>8</v>
      </c>
      <c r="D77" s="41">
        <v>8</v>
      </c>
      <c r="G77" s="42"/>
      <c r="H77" s="39" t="s">
        <v>85</v>
      </c>
      <c r="I77" s="40">
        <v>1936</v>
      </c>
      <c r="J77" s="41">
        <v>8</v>
      </c>
      <c r="K77" s="41">
        <v>16</v>
      </c>
      <c r="L77" s="43">
        <f t="shared" ref="L77:L89" si="65">IF(H77="","",VLOOKUP(H77,A$5:B$169,2,0)+I77)</f>
        <v>3916</v>
      </c>
      <c r="M77" s="2"/>
      <c r="N77" s="42"/>
      <c r="O77" s="39" t="s">
        <v>80</v>
      </c>
      <c r="P77" s="40">
        <v>2025</v>
      </c>
      <c r="Q77" s="41">
        <v>8</v>
      </c>
      <c r="R77" s="41">
        <v>20</v>
      </c>
      <c r="S77" s="43">
        <f t="shared" ref="S77:S89" si="66">IF(O77="","",VLOOKUP(O77,H$5:L$169,5,0)+P77)</f>
        <v>5635</v>
      </c>
      <c r="T77" s="2"/>
      <c r="U77" s="45"/>
      <c r="V77" s="39"/>
      <c r="W77" s="40"/>
      <c r="X77" s="41"/>
      <c r="Y77" s="41"/>
      <c r="Z77" s="43" t="str">
        <f t="shared" ref="Z77:Z89" si="67">IF(V77="","",VLOOKUP(V77,O$5:S$169,5,0)+W77)</f>
        <v/>
      </c>
      <c r="AA77" s="2"/>
      <c r="AB77" s="42"/>
      <c r="AC77" s="39"/>
      <c r="AD77" s="40"/>
      <c r="AE77" s="41"/>
      <c r="AF77" s="41"/>
      <c r="AG77" s="43" t="str">
        <f t="shared" ref="AG77:AG89" si="68">IF(AC77="","",VLOOKUP(AC77,V$5:Z$169,5,0)+AD77)</f>
        <v/>
      </c>
      <c r="AH77" s="2"/>
      <c r="AI77" s="45"/>
      <c r="AJ77" s="39"/>
      <c r="AK77" s="40"/>
      <c r="AL77" s="41"/>
      <c r="AM77" s="41"/>
      <c r="AN77" s="43" t="str">
        <f t="shared" ref="AN77:AN89" si="69">IF(AJ77="","",VLOOKUP(AJ77,AC$5:AG$169,5,0)+AK77)</f>
        <v/>
      </c>
      <c r="AO77" s="2"/>
      <c r="AP77" s="42"/>
      <c r="AQ77" s="39"/>
      <c r="AR77" s="40"/>
      <c r="AS77" s="41"/>
      <c r="AT77" s="41"/>
      <c r="AU77" s="43" t="str">
        <f t="shared" ref="AU77:AU89" si="70">IF(AQ77="","",VLOOKUP(AQ77,AJ$5:AN$169,5,0)+AR77)</f>
        <v/>
      </c>
      <c r="AV77" s="2"/>
      <c r="AW77" s="45"/>
      <c r="AX77" s="39"/>
      <c r="AY77" s="40"/>
      <c r="AZ77" s="41"/>
      <c r="BA77" s="41"/>
      <c r="BB77" s="43" t="str">
        <f t="shared" ref="BB77:BB89" si="71">IF(AX77="","",VLOOKUP(AX77,AQ$5:AU$169,5,0)+AY77)</f>
        <v/>
      </c>
      <c r="BC77" s="2"/>
      <c r="BD77" s="42"/>
      <c r="BE77" s="39"/>
      <c r="BF77" s="40"/>
      <c r="BG77" s="41"/>
      <c r="BH77" s="41"/>
      <c r="BI77" s="43" t="str">
        <f t="shared" ref="BI77:BI89" si="72">IF(BE77="","",VLOOKUP(BE77,AX$5:BB$169,5,0)+BF77)</f>
        <v/>
      </c>
      <c r="BJ77" s="2"/>
      <c r="BK77" s="45"/>
      <c r="BL77" s="39"/>
      <c r="BM77" s="40"/>
      <c r="BN77" s="41"/>
      <c r="BO77" s="41"/>
      <c r="BP77" s="43" t="str">
        <f t="shared" ref="BP77:BP89" si="73">IF(BL77="","",VLOOKUP(BL77,BE$5:BI$169,5,0)+BM77)</f>
        <v/>
      </c>
      <c r="BQ77" s="2"/>
      <c r="BR77" s="42"/>
      <c r="BS77" s="39"/>
      <c r="BT77" s="40"/>
      <c r="BU77" s="41"/>
      <c r="BV77" s="41"/>
      <c r="BW77" s="43" t="str">
        <f t="shared" ref="BW77:BW89" si="74">IF(BS77="","",VLOOKUP(BS77,BL$5:BP$169,5,0)+BT77)</f>
        <v/>
      </c>
      <c r="BX77" s="2"/>
      <c r="BY77" s="45"/>
      <c r="BZ77" s="39"/>
      <c r="CA77" s="40"/>
      <c r="CB77" s="41"/>
      <c r="CC77" s="41"/>
      <c r="CD77" s="43" t="str">
        <f t="shared" ref="CD77:CD89" si="75">IF(BZ77="","",VLOOKUP(BZ77,BS$5:BW$169,5,0)+CA77)</f>
        <v/>
      </c>
      <c r="CE77" s="2"/>
      <c r="CF77" s="42"/>
      <c r="CG77" s="39"/>
      <c r="CH77" s="40"/>
      <c r="CI77" s="41"/>
      <c r="CJ77" s="41"/>
      <c r="CK77" s="43" t="str">
        <f t="shared" ref="CK77:CK89" si="76">IF(CG77="","",VLOOKUP(CG77,BZ$5:CD$169,5,0)+CH77)</f>
        <v/>
      </c>
      <c r="CM77" s="45"/>
      <c r="CN77" s="39"/>
      <c r="CO77" s="40"/>
      <c r="CP77" s="41"/>
      <c r="CQ77" s="41"/>
      <c r="CR77" s="43" t="str">
        <f t="shared" ref="CR77:CR89" si="77">IF(CN77="","",VLOOKUP(CN77,CG$5:CK$169,5,0)+CO77)</f>
        <v/>
      </c>
      <c r="CS77" s="43"/>
      <c r="CT77" s="42"/>
    </row>
    <row r="78" spans="1:102" ht="15" x14ac:dyDescent="0.25">
      <c r="A78" s="39" t="s">
        <v>80</v>
      </c>
      <c r="B78" s="40">
        <v>1892</v>
      </c>
      <c r="C78" s="41">
        <v>7</v>
      </c>
      <c r="D78" s="41">
        <v>7</v>
      </c>
      <c r="G78" s="42"/>
      <c r="H78" s="39" t="s">
        <v>60</v>
      </c>
      <c r="I78" s="40">
        <v>1768</v>
      </c>
      <c r="J78" s="41">
        <v>6</v>
      </c>
      <c r="K78" s="41">
        <v>12</v>
      </c>
      <c r="L78" s="43">
        <f t="shared" si="65"/>
        <v>3659</v>
      </c>
      <c r="M78" s="2"/>
      <c r="N78" s="42"/>
      <c r="O78" s="39" t="s">
        <v>85</v>
      </c>
      <c r="P78" s="40">
        <v>1750</v>
      </c>
      <c r="Q78" s="41">
        <v>3</v>
      </c>
      <c r="R78" s="41">
        <v>19</v>
      </c>
      <c r="S78" s="43">
        <f t="shared" si="66"/>
        <v>5666</v>
      </c>
      <c r="T78" s="2"/>
      <c r="U78" s="45"/>
      <c r="V78" s="39"/>
      <c r="W78" s="40"/>
      <c r="X78" s="41"/>
      <c r="Y78" s="41"/>
      <c r="Z78" s="43" t="str">
        <f t="shared" si="67"/>
        <v/>
      </c>
      <c r="AA78" s="2"/>
      <c r="AB78" s="42"/>
      <c r="AC78" s="39"/>
      <c r="AD78" s="40"/>
      <c r="AE78" s="41"/>
      <c r="AF78" s="41"/>
      <c r="AG78" s="43" t="str">
        <f t="shared" si="68"/>
        <v/>
      </c>
      <c r="AH78" s="2"/>
      <c r="AI78" s="45"/>
      <c r="AJ78" s="39"/>
      <c r="AK78" s="40"/>
      <c r="AL78" s="41"/>
      <c r="AM78" s="41"/>
      <c r="AN78" s="43" t="str">
        <f t="shared" si="69"/>
        <v/>
      </c>
      <c r="AO78" s="2"/>
      <c r="AP78" s="42"/>
      <c r="AQ78" s="39"/>
      <c r="AR78" s="40"/>
      <c r="AS78" s="41"/>
      <c r="AT78" s="41"/>
      <c r="AU78" s="43" t="str">
        <f t="shared" si="70"/>
        <v/>
      </c>
      <c r="AV78" s="2"/>
      <c r="AW78" s="45"/>
      <c r="AX78" s="39"/>
      <c r="AY78" s="40"/>
      <c r="AZ78" s="41"/>
      <c r="BA78" s="41"/>
      <c r="BB78" s="43" t="str">
        <f t="shared" si="71"/>
        <v/>
      </c>
      <c r="BC78" s="2"/>
      <c r="BD78" s="42"/>
      <c r="BE78" s="39"/>
      <c r="BF78" s="40"/>
      <c r="BG78" s="41"/>
      <c r="BH78" s="41"/>
      <c r="BI78" s="43" t="str">
        <f t="shared" si="72"/>
        <v/>
      </c>
      <c r="BJ78" s="2"/>
      <c r="BK78" s="45"/>
      <c r="BL78" s="39"/>
      <c r="BM78" s="40"/>
      <c r="BN78" s="41"/>
      <c r="BO78" s="41"/>
      <c r="BP78" s="43" t="str">
        <f t="shared" si="73"/>
        <v/>
      </c>
      <c r="BQ78" s="2"/>
      <c r="BR78" s="42"/>
      <c r="BS78" s="39"/>
      <c r="BT78" s="40"/>
      <c r="BU78" s="41"/>
      <c r="BV78" s="41"/>
      <c r="BW78" s="43" t="str">
        <f t="shared" si="74"/>
        <v/>
      </c>
      <c r="BX78" s="2"/>
      <c r="BY78" s="45"/>
      <c r="BZ78" s="39"/>
      <c r="CA78" s="40"/>
      <c r="CB78" s="41"/>
      <c r="CC78" s="41"/>
      <c r="CD78" s="43" t="str">
        <f t="shared" si="75"/>
        <v/>
      </c>
      <c r="CE78" s="2"/>
      <c r="CF78" s="42"/>
      <c r="CG78" s="39"/>
      <c r="CH78" s="40"/>
      <c r="CI78" s="41"/>
      <c r="CJ78" s="41"/>
      <c r="CK78" s="43" t="str">
        <f t="shared" si="76"/>
        <v/>
      </c>
      <c r="CM78" s="45"/>
      <c r="CN78" s="39"/>
      <c r="CO78" s="40"/>
      <c r="CP78" s="41"/>
      <c r="CQ78" s="41"/>
      <c r="CR78" s="43" t="str">
        <f t="shared" si="77"/>
        <v/>
      </c>
      <c r="CS78" s="43"/>
      <c r="CT78" s="42"/>
    </row>
    <row r="79" spans="1:102" ht="15" x14ac:dyDescent="0.25">
      <c r="A79" s="39" t="s">
        <v>60</v>
      </c>
      <c r="B79" s="40">
        <v>1891</v>
      </c>
      <c r="C79" s="41">
        <v>6</v>
      </c>
      <c r="D79" s="41">
        <v>6</v>
      </c>
      <c r="G79" s="42"/>
      <c r="H79" s="39" t="s">
        <v>80</v>
      </c>
      <c r="I79" s="40">
        <v>1718</v>
      </c>
      <c r="J79" s="41">
        <v>5</v>
      </c>
      <c r="K79" s="41">
        <v>12</v>
      </c>
      <c r="L79" s="43">
        <f t="shared" si="65"/>
        <v>3610</v>
      </c>
      <c r="M79" s="2"/>
      <c r="N79" s="42"/>
      <c r="O79" s="39" t="s">
        <v>60</v>
      </c>
      <c r="P79" s="40">
        <v>1742</v>
      </c>
      <c r="Q79" s="41">
        <v>2</v>
      </c>
      <c r="R79" s="41">
        <v>14</v>
      </c>
      <c r="S79" s="43">
        <f t="shared" si="66"/>
        <v>5401</v>
      </c>
      <c r="T79" s="2"/>
      <c r="U79" s="45"/>
      <c r="V79" s="39"/>
      <c r="W79" s="40"/>
      <c r="X79" s="41"/>
      <c r="Y79" s="41"/>
      <c r="Z79" s="43" t="str">
        <f t="shared" si="67"/>
        <v/>
      </c>
      <c r="AA79" s="2"/>
      <c r="AB79" s="42"/>
      <c r="AC79" s="39"/>
      <c r="AD79" s="40"/>
      <c r="AE79" s="41"/>
      <c r="AF79" s="41"/>
      <c r="AG79" s="43" t="str">
        <f t="shared" si="68"/>
        <v/>
      </c>
      <c r="AH79" s="2"/>
      <c r="AI79" s="45"/>
      <c r="AJ79" s="39"/>
      <c r="AK79" s="40"/>
      <c r="AL79" s="41"/>
      <c r="AM79" s="41"/>
      <c r="AN79" s="43" t="str">
        <f t="shared" si="69"/>
        <v/>
      </c>
      <c r="AO79" s="2"/>
      <c r="AP79" s="42"/>
      <c r="AQ79" s="39"/>
      <c r="AR79" s="40"/>
      <c r="AS79" s="41"/>
      <c r="AT79" s="41"/>
      <c r="AU79" s="43" t="str">
        <f t="shared" si="70"/>
        <v/>
      </c>
      <c r="AV79" s="2"/>
      <c r="AW79" s="45"/>
      <c r="AX79" s="39"/>
      <c r="AY79" s="40"/>
      <c r="AZ79" s="41"/>
      <c r="BA79" s="41"/>
      <c r="BB79" s="43" t="str">
        <f t="shared" si="71"/>
        <v/>
      </c>
      <c r="BC79" s="2"/>
      <c r="BD79" s="42"/>
      <c r="BE79" s="39"/>
      <c r="BF79" s="40"/>
      <c r="BG79" s="41"/>
      <c r="BH79" s="41"/>
      <c r="BI79" s="43" t="str">
        <f t="shared" si="72"/>
        <v/>
      </c>
      <c r="BJ79" s="2"/>
      <c r="BK79" s="45"/>
      <c r="BL79" s="39"/>
      <c r="BM79" s="40"/>
      <c r="BN79" s="41"/>
      <c r="BO79" s="41"/>
      <c r="BP79" s="43" t="str">
        <f t="shared" si="73"/>
        <v/>
      </c>
      <c r="BQ79" s="2"/>
      <c r="BR79" s="42"/>
      <c r="BS79" s="39"/>
      <c r="BT79" s="40"/>
      <c r="BU79" s="41"/>
      <c r="BV79" s="41"/>
      <c r="BW79" s="43" t="str">
        <f t="shared" si="74"/>
        <v/>
      </c>
      <c r="BX79" s="2"/>
      <c r="BY79" s="45"/>
      <c r="BZ79" s="39"/>
      <c r="CA79" s="40"/>
      <c r="CB79" s="41"/>
      <c r="CC79" s="41"/>
      <c r="CD79" s="43" t="str">
        <f t="shared" si="75"/>
        <v/>
      </c>
      <c r="CE79" s="2"/>
      <c r="CF79" s="42"/>
      <c r="CG79" s="39"/>
      <c r="CH79" s="40"/>
      <c r="CI79" s="41"/>
      <c r="CJ79" s="41"/>
      <c r="CK79" s="43" t="str">
        <f t="shared" si="76"/>
        <v/>
      </c>
      <c r="CM79" s="45"/>
      <c r="CN79" s="39"/>
      <c r="CO79" s="40"/>
      <c r="CP79" s="41"/>
      <c r="CQ79" s="41"/>
      <c r="CR79" s="43" t="str">
        <f t="shared" si="77"/>
        <v/>
      </c>
      <c r="CS79" s="43"/>
      <c r="CT79" s="42"/>
    </row>
    <row r="80" spans="1:102" ht="15" x14ac:dyDescent="0.25">
      <c r="A80" s="39" t="s">
        <v>98</v>
      </c>
      <c r="B80" s="40">
        <v>1859</v>
      </c>
      <c r="C80" s="41">
        <v>5</v>
      </c>
      <c r="D80" s="41">
        <v>5</v>
      </c>
      <c r="G80" s="42"/>
      <c r="H80" s="39" t="s">
        <v>104</v>
      </c>
      <c r="I80" s="40">
        <v>1775</v>
      </c>
      <c r="J80" s="41">
        <v>7</v>
      </c>
      <c r="K80" s="41">
        <v>9</v>
      </c>
      <c r="L80" s="43">
        <f t="shared" si="65"/>
        <v>3559</v>
      </c>
      <c r="M80" s="2"/>
      <c r="N80" s="42"/>
      <c r="O80" s="39" t="s">
        <v>104</v>
      </c>
      <c r="P80" s="40">
        <v>1790</v>
      </c>
      <c r="Q80" s="41">
        <v>4</v>
      </c>
      <c r="R80" s="41">
        <v>13</v>
      </c>
      <c r="S80" s="43">
        <f t="shared" si="66"/>
        <v>5349</v>
      </c>
      <c r="T80" s="2"/>
      <c r="U80" s="45"/>
      <c r="V80" s="39"/>
      <c r="W80" s="40"/>
      <c r="X80" s="41"/>
      <c r="Y80" s="41"/>
      <c r="Z80" s="43" t="str">
        <f t="shared" si="67"/>
        <v/>
      </c>
      <c r="AA80" s="2"/>
      <c r="AB80" s="42"/>
      <c r="AC80" s="39"/>
      <c r="AD80" s="40"/>
      <c r="AE80" s="41"/>
      <c r="AF80" s="41"/>
      <c r="AG80" s="43" t="str">
        <f t="shared" si="68"/>
        <v/>
      </c>
      <c r="AH80" s="2"/>
      <c r="AI80" s="45"/>
      <c r="AJ80" s="39"/>
      <c r="AK80" s="40"/>
      <c r="AL80" s="41"/>
      <c r="AM80" s="41"/>
      <c r="AN80" s="43" t="str">
        <f t="shared" si="69"/>
        <v/>
      </c>
      <c r="AO80" s="2"/>
      <c r="AP80" s="42"/>
      <c r="AQ80" s="39"/>
      <c r="AR80" s="40"/>
      <c r="AS80" s="41"/>
      <c r="AT80" s="41"/>
      <c r="AU80" s="43" t="str">
        <f t="shared" si="70"/>
        <v/>
      </c>
      <c r="AV80" s="2"/>
      <c r="AW80" s="45"/>
      <c r="AX80" s="39"/>
      <c r="AY80" s="40"/>
      <c r="AZ80" s="41"/>
      <c r="BA80" s="41"/>
      <c r="BB80" s="43" t="str">
        <f t="shared" si="71"/>
        <v/>
      </c>
      <c r="BC80" s="2"/>
      <c r="BD80" s="42"/>
      <c r="BE80" s="39"/>
      <c r="BF80" s="40"/>
      <c r="BG80" s="41"/>
      <c r="BH80" s="41"/>
      <c r="BI80" s="43" t="str">
        <f t="shared" si="72"/>
        <v/>
      </c>
      <c r="BJ80" s="2"/>
      <c r="BK80" s="45"/>
      <c r="BL80" s="39"/>
      <c r="BM80" s="40"/>
      <c r="BN80" s="41"/>
      <c r="BO80" s="41"/>
      <c r="BP80" s="43" t="str">
        <f t="shared" si="73"/>
        <v/>
      </c>
      <c r="BQ80" s="2"/>
      <c r="BR80" s="42"/>
      <c r="BS80" s="39"/>
      <c r="BT80" s="40"/>
      <c r="BU80" s="41"/>
      <c r="BV80" s="41"/>
      <c r="BW80" s="43" t="str">
        <f t="shared" si="74"/>
        <v/>
      </c>
      <c r="BX80" s="2"/>
      <c r="BY80" s="45"/>
      <c r="BZ80" s="39"/>
      <c r="CA80" s="40"/>
      <c r="CB80" s="41"/>
      <c r="CC80" s="41"/>
      <c r="CD80" s="43" t="str">
        <f t="shared" si="75"/>
        <v/>
      </c>
      <c r="CE80" s="2"/>
      <c r="CF80" s="42"/>
      <c r="CG80" s="39"/>
      <c r="CH80" s="40"/>
      <c r="CI80" s="41"/>
      <c r="CJ80" s="41"/>
      <c r="CK80" s="43" t="str">
        <f t="shared" si="76"/>
        <v/>
      </c>
      <c r="CM80" s="45"/>
      <c r="CN80" s="39"/>
      <c r="CO80" s="40"/>
      <c r="CP80" s="41"/>
      <c r="CQ80" s="41"/>
      <c r="CR80" s="43" t="str">
        <f t="shared" si="77"/>
        <v/>
      </c>
      <c r="CS80" s="43"/>
      <c r="CT80" s="42"/>
    </row>
    <row r="81" spans="1:102" ht="15" x14ac:dyDescent="0.25">
      <c r="A81" s="39" t="s">
        <v>109</v>
      </c>
      <c r="B81" s="40">
        <v>1839</v>
      </c>
      <c r="C81" s="41">
        <v>4</v>
      </c>
      <c r="D81" s="41">
        <v>4</v>
      </c>
      <c r="G81" s="42"/>
      <c r="H81" s="39" t="s">
        <v>109</v>
      </c>
      <c r="I81" s="40">
        <v>1574</v>
      </c>
      <c r="J81" s="41">
        <v>3</v>
      </c>
      <c r="K81" s="41">
        <v>7</v>
      </c>
      <c r="L81" s="43">
        <f t="shared" si="65"/>
        <v>3413</v>
      </c>
      <c r="M81" s="2"/>
      <c r="N81" s="42"/>
      <c r="O81" s="39" t="s">
        <v>109</v>
      </c>
      <c r="P81" s="40">
        <v>1881</v>
      </c>
      <c r="Q81" s="41">
        <v>6</v>
      </c>
      <c r="R81" s="41">
        <v>13</v>
      </c>
      <c r="S81" s="43">
        <f t="shared" si="66"/>
        <v>5294</v>
      </c>
      <c r="T81" s="2"/>
      <c r="U81" s="45"/>
      <c r="V81" s="39"/>
      <c r="W81" s="40"/>
      <c r="X81" s="41"/>
      <c r="Y81" s="41"/>
      <c r="Z81" s="43" t="str">
        <f t="shared" si="67"/>
        <v/>
      </c>
      <c r="AA81" s="2"/>
      <c r="AB81" s="42"/>
      <c r="AC81" s="39"/>
      <c r="AD81" s="40"/>
      <c r="AE81" s="41"/>
      <c r="AF81" s="41"/>
      <c r="AG81" s="43" t="str">
        <f t="shared" si="68"/>
        <v/>
      </c>
      <c r="AH81" s="2"/>
      <c r="AI81" s="45"/>
      <c r="AJ81" s="39"/>
      <c r="AK81" s="40"/>
      <c r="AL81" s="41"/>
      <c r="AM81" s="41"/>
      <c r="AN81" s="43" t="str">
        <f t="shared" si="69"/>
        <v/>
      </c>
      <c r="AO81" s="2"/>
      <c r="AP81" s="42"/>
      <c r="AQ81" s="39"/>
      <c r="AR81" s="40"/>
      <c r="AS81" s="41"/>
      <c r="AT81" s="41"/>
      <c r="AU81" s="43" t="str">
        <f t="shared" si="70"/>
        <v/>
      </c>
      <c r="AV81" s="2"/>
      <c r="AW81" s="45"/>
      <c r="AX81" s="39"/>
      <c r="AY81" s="40"/>
      <c r="AZ81" s="41"/>
      <c r="BA81" s="41"/>
      <c r="BB81" s="43" t="str">
        <f t="shared" si="71"/>
        <v/>
      </c>
      <c r="BC81" s="2"/>
      <c r="BD81" s="42"/>
      <c r="BE81" s="39"/>
      <c r="BF81" s="40"/>
      <c r="BG81" s="41"/>
      <c r="BH81" s="41"/>
      <c r="BI81" s="43" t="str">
        <f t="shared" si="72"/>
        <v/>
      </c>
      <c r="BJ81" s="2"/>
      <c r="BK81" s="45"/>
      <c r="BL81" s="39"/>
      <c r="BM81" s="40"/>
      <c r="BN81" s="41"/>
      <c r="BO81" s="41"/>
      <c r="BP81" s="43" t="str">
        <f t="shared" si="73"/>
        <v/>
      </c>
      <c r="BQ81" s="2"/>
      <c r="BR81" s="42"/>
      <c r="BS81" s="39"/>
      <c r="BT81" s="40"/>
      <c r="BU81" s="41"/>
      <c r="BV81" s="41"/>
      <c r="BW81" s="43" t="str">
        <f t="shared" si="74"/>
        <v/>
      </c>
      <c r="BX81" s="2"/>
      <c r="BY81" s="45"/>
      <c r="BZ81" s="39"/>
      <c r="CA81" s="40"/>
      <c r="CB81" s="41"/>
      <c r="CC81" s="41"/>
      <c r="CD81" s="43" t="str">
        <f t="shared" si="75"/>
        <v/>
      </c>
      <c r="CE81" s="2"/>
      <c r="CF81" s="42"/>
      <c r="CG81" s="39"/>
      <c r="CH81" s="40"/>
      <c r="CI81" s="41"/>
      <c r="CJ81" s="41"/>
      <c r="CK81" s="43" t="str">
        <f t="shared" si="76"/>
        <v/>
      </c>
      <c r="CM81" s="45"/>
      <c r="CN81" s="39"/>
      <c r="CO81" s="40"/>
      <c r="CP81" s="41"/>
      <c r="CQ81" s="41"/>
      <c r="CR81" s="43" t="str">
        <f t="shared" si="77"/>
        <v/>
      </c>
      <c r="CS81" s="43"/>
      <c r="CT81" s="42"/>
    </row>
    <row r="82" spans="1:102" ht="15" x14ac:dyDescent="0.25">
      <c r="A82" s="39" t="s">
        <v>77</v>
      </c>
      <c r="B82" s="40">
        <v>1834</v>
      </c>
      <c r="C82" s="41">
        <v>3</v>
      </c>
      <c r="D82" s="41">
        <v>3</v>
      </c>
      <c r="G82" s="42"/>
      <c r="H82" s="39" t="s">
        <v>98</v>
      </c>
      <c r="I82" s="40">
        <v>1410</v>
      </c>
      <c r="J82" s="41">
        <v>2</v>
      </c>
      <c r="K82" s="41">
        <v>7</v>
      </c>
      <c r="L82" s="43">
        <f t="shared" si="65"/>
        <v>3269</v>
      </c>
      <c r="M82" s="2"/>
      <c r="N82" s="42"/>
      <c r="O82" s="39" t="s">
        <v>77</v>
      </c>
      <c r="P82" s="40">
        <v>1927</v>
      </c>
      <c r="Q82" s="41">
        <v>7</v>
      </c>
      <c r="R82" s="41">
        <v>11</v>
      </c>
      <c r="S82" s="43">
        <f t="shared" si="66"/>
        <v>5117</v>
      </c>
      <c r="T82" s="2"/>
      <c r="U82" s="45"/>
      <c r="V82" s="39"/>
      <c r="W82" s="40"/>
      <c r="X82" s="41"/>
      <c r="Y82" s="41"/>
      <c r="Z82" s="43" t="str">
        <f t="shared" si="67"/>
        <v/>
      </c>
      <c r="AA82" s="2"/>
      <c r="AB82" s="42"/>
      <c r="AC82" s="39"/>
      <c r="AD82" s="40"/>
      <c r="AE82" s="41"/>
      <c r="AF82" s="41"/>
      <c r="AG82" s="43" t="str">
        <f t="shared" si="68"/>
        <v/>
      </c>
      <c r="AH82" s="2"/>
      <c r="AI82" s="45"/>
      <c r="AJ82" s="39"/>
      <c r="AK82" s="40"/>
      <c r="AL82" s="41"/>
      <c r="AM82" s="41"/>
      <c r="AN82" s="43" t="str">
        <f t="shared" si="69"/>
        <v/>
      </c>
      <c r="AO82" s="2"/>
      <c r="AP82" s="42"/>
      <c r="AQ82" s="39"/>
      <c r="AR82" s="40"/>
      <c r="AS82" s="41"/>
      <c r="AT82" s="41"/>
      <c r="AU82" s="43" t="str">
        <f t="shared" si="70"/>
        <v/>
      </c>
      <c r="AV82" s="2"/>
      <c r="AW82" s="45"/>
      <c r="AX82" s="39"/>
      <c r="AY82" s="40"/>
      <c r="AZ82" s="41"/>
      <c r="BA82" s="41"/>
      <c r="BB82" s="43" t="str">
        <f t="shared" si="71"/>
        <v/>
      </c>
      <c r="BC82" s="2"/>
      <c r="BD82" s="42"/>
      <c r="BE82" s="39"/>
      <c r="BF82" s="40"/>
      <c r="BG82" s="41"/>
      <c r="BH82" s="41"/>
      <c r="BI82" s="43" t="str">
        <f t="shared" si="72"/>
        <v/>
      </c>
      <c r="BJ82" s="2"/>
      <c r="BK82" s="45"/>
      <c r="BL82" s="39"/>
      <c r="BM82" s="40"/>
      <c r="BN82" s="41"/>
      <c r="BO82" s="41"/>
      <c r="BP82" s="43" t="str">
        <f t="shared" si="73"/>
        <v/>
      </c>
      <c r="BQ82" s="2"/>
      <c r="BR82" s="42"/>
      <c r="BS82" s="39"/>
      <c r="BT82" s="40"/>
      <c r="BU82" s="41"/>
      <c r="BV82" s="41"/>
      <c r="BW82" s="43" t="str">
        <f t="shared" si="74"/>
        <v/>
      </c>
      <c r="BX82" s="2"/>
      <c r="BY82" s="45"/>
      <c r="BZ82" s="39"/>
      <c r="CA82" s="40"/>
      <c r="CB82" s="41"/>
      <c r="CC82" s="41"/>
      <c r="CD82" s="43" t="str">
        <f t="shared" si="75"/>
        <v/>
      </c>
      <c r="CE82" s="2"/>
      <c r="CF82" s="42"/>
      <c r="CG82" s="39"/>
      <c r="CH82" s="40"/>
      <c r="CI82" s="41"/>
      <c r="CJ82" s="41"/>
      <c r="CK82" s="43" t="str">
        <f t="shared" si="76"/>
        <v/>
      </c>
      <c r="CM82" s="45"/>
      <c r="CN82" s="39"/>
      <c r="CO82" s="40"/>
      <c r="CP82" s="41"/>
      <c r="CQ82" s="41"/>
      <c r="CR82" s="43" t="str">
        <f t="shared" si="77"/>
        <v/>
      </c>
      <c r="CS82" s="43"/>
      <c r="CT82" s="42"/>
    </row>
    <row r="83" spans="1:102" ht="15" x14ac:dyDescent="0.25">
      <c r="A83" s="39" t="s">
        <v>104</v>
      </c>
      <c r="B83" s="40">
        <v>1784</v>
      </c>
      <c r="C83" s="41">
        <v>2</v>
      </c>
      <c r="D83" s="41">
        <v>2</v>
      </c>
      <c r="G83" s="42"/>
      <c r="H83" s="39" t="s">
        <v>75</v>
      </c>
      <c r="I83" s="40">
        <v>1677</v>
      </c>
      <c r="J83" s="41">
        <v>4</v>
      </c>
      <c r="K83" s="41">
        <v>5</v>
      </c>
      <c r="L83" s="43">
        <f t="shared" si="65"/>
        <v>3359</v>
      </c>
      <c r="M83" s="2"/>
      <c r="N83" s="42"/>
      <c r="O83" s="39" t="s">
        <v>75</v>
      </c>
      <c r="P83" s="40">
        <v>1857</v>
      </c>
      <c r="Q83" s="41">
        <v>5</v>
      </c>
      <c r="R83" s="41">
        <v>10</v>
      </c>
      <c r="S83" s="43">
        <f t="shared" si="66"/>
        <v>5216</v>
      </c>
      <c r="T83" s="2"/>
      <c r="U83" s="45"/>
      <c r="V83" s="39"/>
      <c r="W83" s="40"/>
      <c r="X83" s="41"/>
      <c r="Y83" s="41"/>
      <c r="Z83" s="43" t="str">
        <f t="shared" si="67"/>
        <v/>
      </c>
      <c r="AA83" s="2"/>
      <c r="AB83" s="42"/>
      <c r="AC83" s="39"/>
      <c r="AD83" s="40"/>
      <c r="AE83" s="41"/>
      <c r="AF83" s="41"/>
      <c r="AG83" s="43" t="str">
        <f t="shared" si="68"/>
        <v/>
      </c>
      <c r="AH83" s="2"/>
      <c r="AI83" s="45"/>
      <c r="AJ83" s="39"/>
      <c r="AK83" s="40"/>
      <c r="AL83" s="41"/>
      <c r="AM83" s="41"/>
      <c r="AN83" s="43" t="str">
        <f t="shared" si="69"/>
        <v/>
      </c>
      <c r="AO83" s="2"/>
      <c r="AP83" s="42"/>
      <c r="AQ83" s="39"/>
      <c r="AR83" s="40"/>
      <c r="AS83" s="41"/>
      <c r="AT83" s="41"/>
      <c r="AU83" s="43" t="str">
        <f t="shared" si="70"/>
        <v/>
      </c>
      <c r="AV83" s="2"/>
      <c r="AW83" s="45"/>
      <c r="AX83" s="39"/>
      <c r="AY83" s="40"/>
      <c r="AZ83" s="41"/>
      <c r="BA83" s="41"/>
      <c r="BB83" s="43" t="str">
        <f t="shared" si="71"/>
        <v/>
      </c>
      <c r="BC83" s="2"/>
      <c r="BD83" s="42"/>
      <c r="BE83" s="39"/>
      <c r="BF83" s="40"/>
      <c r="BG83" s="41"/>
      <c r="BH83" s="41"/>
      <c r="BI83" s="43" t="str">
        <f t="shared" si="72"/>
        <v/>
      </c>
      <c r="BJ83" s="2"/>
      <c r="BK83" s="45"/>
      <c r="BL83" s="39"/>
      <c r="BM83" s="40"/>
      <c r="BN83" s="41"/>
      <c r="BO83" s="41"/>
      <c r="BP83" s="43" t="str">
        <f t="shared" si="73"/>
        <v/>
      </c>
      <c r="BQ83" s="2"/>
      <c r="BR83" s="42"/>
      <c r="BS83" s="39"/>
      <c r="BT83" s="40"/>
      <c r="BU83" s="41"/>
      <c r="BV83" s="41"/>
      <c r="BW83" s="43" t="str">
        <f t="shared" si="74"/>
        <v/>
      </c>
      <c r="BX83" s="2"/>
      <c r="BY83" s="45"/>
      <c r="BZ83" s="39"/>
      <c r="CA83" s="40"/>
      <c r="CB83" s="41"/>
      <c r="CC83" s="41"/>
      <c r="CD83" s="43" t="str">
        <f t="shared" si="75"/>
        <v/>
      </c>
      <c r="CE83" s="2"/>
      <c r="CF83" s="42"/>
      <c r="CG83" s="39"/>
      <c r="CH83" s="40"/>
      <c r="CI83" s="41"/>
      <c r="CJ83" s="41"/>
      <c r="CK83" s="43" t="str">
        <f t="shared" si="76"/>
        <v/>
      </c>
      <c r="CM83" s="45"/>
      <c r="CN83" s="39"/>
      <c r="CO83" s="40"/>
      <c r="CP83" s="41"/>
      <c r="CQ83" s="41"/>
      <c r="CR83" s="43" t="str">
        <f t="shared" si="77"/>
        <v/>
      </c>
      <c r="CS83" s="43"/>
      <c r="CT83" s="42"/>
    </row>
    <row r="84" spans="1:102" ht="15" x14ac:dyDescent="0.25">
      <c r="A84" s="39" t="s">
        <v>75</v>
      </c>
      <c r="B84" s="40">
        <v>1682</v>
      </c>
      <c r="C84" s="41">
        <v>1</v>
      </c>
      <c r="D84" s="41">
        <v>1</v>
      </c>
      <c r="G84" s="42"/>
      <c r="H84" s="39" t="s">
        <v>77</v>
      </c>
      <c r="I84" s="40">
        <v>1356</v>
      </c>
      <c r="J84" s="41">
        <v>1</v>
      </c>
      <c r="K84" s="41">
        <v>4</v>
      </c>
      <c r="L84" s="43">
        <f t="shared" si="65"/>
        <v>3190</v>
      </c>
      <c r="M84" s="2"/>
      <c r="N84" s="42"/>
      <c r="O84" s="39" t="s">
        <v>98</v>
      </c>
      <c r="P84" s="40">
        <v>1705</v>
      </c>
      <c r="Q84" s="41">
        <v>1</v>
      </c>
      <c r="R84" s="41">
        <v>8</v>
      </c>
      <c r="S84" s="43">
        <f t="shared" si="66"/>
        <v>4974</v>
      </c>
      <c r="T84" s="2"/>
      <c r="U84" s="45"/>
      <c r="V84" s="39"/>
      <c r="W84" s="40"/>
      <c r="X84" s="41"/>
      <c r="Y84" s="41"/>
      <c r="Z84" s="43" t="str">
        <f t="shared" si="67"/>
        <v/>
      </c>
      <c r="AA84" s="2"/>
      <c r="AB84" s="42"/>
      <c r="AC84" s="39"/>
      <c r="AD84" s="40"/>
      <c r="AE84" s="41"/>
      <c r="AF84" s="41"/>
      <c r="AG84" s="43" t="str">
        <f t="shared" si="68"/>
        <v/>
      </c>
      <c r="AH84" s="2"/>
      <c r="AI84" s="45"/>
      <c r="AJ84" s="39"/>
      <c r="AK84" s="40"/>
      <c r="AL84" s="41"/>
      <c r="AM84" s="41"/>
      <c r="AN84" s="43" t="str">
        <f t="shared" si="69"/>
        <v/>
      </c>
      <c r="AO84" s="2"/>
      <c r="AP84" s="42"/>
      <c r="AQ84" s="39"/>
      <c r="AR84" s="40"/>
      <c r="AS84" s="41"/>
      <c r="AT84" s="41"/>
      <c r="AU84" s="43" t="str">
        <f t="shared" si="70"/>
        <v/>
      </c>
      <c r="AV84" s="2"/>
      <c r="AW84" s="45"/>
      <c r="AX84" s="39"/>
      <c r="AY84" s="40"/>
      <c r="AZ84" s="41"/>
      <c r="BA84" s="41"/>
      <c r="BB84" s="43" t="str">
        <f t="shared" si="71"/>
        <v/>
      </c>
      <c r="BC84" s="2"/>
      <c r="BD84" s="42"/>
      <c r="BE84" s="39"/>
      <c r="BF84" s="40"/>
      <c r="BG84" s="41"/>
      <c r="BH84" s="41"/>
      <c r="BI84" s="43" t="str">
        <f t="shared" si="72"/>
        <v/>
      </c>
      <c r="BJ84" s="2"/>
      <c r="BK84" s="45"/>
      <c r="BL84" s="39"/>
      <c r="BM84" s="40"/>
      <c r="BN84" s="41"/>
      <c r="BO84" s="41"/>
      <c r="BP84" s="43" t="str">
        <f t="shared" si="73"/>
        <v/>
      </c>
      <c r="BQ84" s="2"/>
      <c r="BR84" s="42"/>
      <c r="BS84" s="39"/>
      <c r="BT84" s="40"/>
      <c r="BU84" s="41"/>
      <c r="BV84" s="41"/>
      <c r="BW84" s="43" t="str">
        <f t="shared" si="74"/>
        <v/>
      </c>
      <c r="BX84" s="2"/>
      <c r="BY84" s="45"/>
      <c r="BZ84" s="39"/>
      <c r="CA84" s="40"/>
      <c r="CB84" s="41"/>
      <c r="CC84" s="41"/>
      <c r="CD84" s="43" t="str">
        <f t="shared" si="75"/>
        <v/>
      </c>
      <c r="CE84" s="2"/>
      <c r="CF84" s="42"/>
      <c r="CG84" s="39"/>
      <c r="CH84" s="40"/>
      <c r="CI84" s="41"/>
      <c r="CJ84" s="41"/>
      <c r="CK84" s="43" t="str">
        <f t="shared" si="76"/>
        <v/>
      </c>
      <c r="CM84" s="45"/>
      <c r="CN84" s="39"/>
      <c r="CO84" s="40"/>
      <c r="CP84" s="41"/>
      <c r="CQ84" s="41"/>
      <c r="CR84" s="43" t="str">
        <f t="shared" si="77"/>
        <v/>
      </c>
      <c r="CS84" s="43"/>
      <c r="CT84" s="42"/>
    </row>
    <row r="85" spans="1:102" ht="15" x14ac:dyDescent="0.25">
      <c r="A85" s="39"/>
      <c r="B85" s="40"/>
      <c r="C85" s="41"/>
      <c r="D85" s="41"/>
      <c r="G85" s="42"/>
      <c r="H85" s="39"/>
      <c r="I85" s="40"/>
      <c r="J85" s="41"/>
      <c r="K85" s="41"/>
      <c r="L85" s="43" t="str">
        <f t="shared" si="65"/>
        <v/>
      </c>
      <c r="M85" s="2"/>
      <c r="N85" s="42"/>
      <c r="O85" s="39"/>
      <c r="P85" s="40"/>
      <c r="Q85" s="41"/>
      <c r="R85" s="41"/>
      <c r="S85" s="43" t="str">
        <f t="shared" si="66"/>
        <v/>
      </c>
      <c r="T85" s="2"/>
      <c r="U85" s="45"/>
      <c r="V85" s="39"/>
      <c r="W85" s="40"/>
      <c r="X85" s="41"/>
      <c r="Y85" s="41"/>
      <c r="Z85" s="43" t="str">
        <f t="shared" si="67"/>
        <v/>
      </c>
      <c r="AA85" s="2"/>
      <c r="AB85" s="42"/>
      <c r="AC85" s="39"/>
      <c r="AD85" s="40"/>
      <c r="AE85" s="41"/>
      <c r="AF85" s="41"/>
      <c r="AG85" s="43" t="str">
        <f t="shared" si="68"/>
        <v/>
      </c>
      <c r="AH85" s="2"/>
      <c r="AI85" s="45"/>
      <c r="AJ85" s="39"/>
      <c r="AK85" s="40"/>
      <c r="AL85" s="41"/>
      <c r="AM85" s="41"/>
      <c r="AN85" s="43" t="str">
        <f t="shared" si="69"/>
        <v/>
      </c>
      <c r="AO85" s="2"/>
      <c r="AP85" s="42"/>
      <c r="AQ85" s="39"/>
      <c r="AR85" s="40"/>
      <c r="AS85" s="41"/>
      <c r="AT85" s="41"/>
      <c r="AU85" s="43" t="str">
        <f t="shared" si="70"/>
        <v/>
      </c>
      <c r="AV85" s="2"/>
      <c r="AW85" s="45"/>
      <c r="AX85" s="39"/>
      <c r="AY85" s="40"/>
      <c r="AZ85" s="41"/>
      <c r="BA85" s="41"/>
      <c r="BB85" s="43" t="str">
        <f t="shared" si="71"/>
        <v/>
      </c>
      <c r="BC85" s="2"/>
      <c r="BD85" s="42"/>
      <c r="BE85" s="39"/>
      <c r="BF85" s="40"/>
      <c r="BG85" s="41"/>
      <c r="BH85" s="41"/>
      <c r="BI85" s="43" t="str">
        <f t="shared" si="72"/>
        <v/>
      </c>
      <c r="BJ85" s="2"/>
      <c r="BK85" s="45"/>
      <c r="BL85" s="39"/>
      <c r="BM85" s="40"/>
      <c r="BN85" s="41"/>
      <c r="BO85" s="41"/>
      <c r="BP85" s="43" t="str">
        <f t="shared" si="73"/>
        <v/>
      </c>
      <c r="BQ85" s="2"/>
      <c r="BR85" s="42"/>
      <c r="BS85" s="39"/>
      <c r="BT85" s="40"/>
      <c r="BU85" s="41"/>
      <c r="BV85" s="41"/>
      <c r="BW85" s="43" t="str">
        <f t="shared" si="74"/>
        <v/>
      </c>
      <c r="BX85" s="2"/>
      <c r="BY85" s="45"/>
      <c r="BZ85" s="39"/>
      <c r="CA85" s="40"/>
      <c r="CB85" s="41"/>
      <c r="CC85" s="41"/>
      <c r="CD85" s="43" t="str">
        <f t="shared" si="75"/>
        <v/>
      </c>
      <c r="CE85" s="2"/>
      <c r="CF85" s="42"/>
      <c r="CG85" s="39"/>
      <c r="CH85" s="40"/>
      <c r="CI85" s="41"/>
      <c r="CJ85" s="41"/>
      <c r="CK85" s="43" t="str">
        <f t="shared" si="76"/>
        <v/>
      </c>
      <c r="CM85" s="45"/>
      <c r="CN85" s="39"/>
      <c r="CO85" s="40"/>
      <c r="CP85" s="41"/>
      <c r="CQ85" s="41"/>
      <c r="CR85" s="43" t="str">
        <f t="shared" si="77"/>
        <v/>
      </c>
      <c r="CS85" s="43"/>
      <c r="CT85" s="42"/>
      <c r="CU85" s="39"/>
      <c r="CV85" s="39"/>
      <c r="CW85" s="39"/>
      <c r="CX85" s="39"/>
    </row>
    <row r="86" spans="1:102" ht="15" x14ac:dyDescent="0.25">
      <c r="A86" s="39"/>
      <c r="B86" s="40"/>
      <c r="C86" s="41"/>
      <c r="D86" s="41"/>
      <c r="G86" s="42"/>
      <c r="H86" s="39"/>
      <c r="I86" s="40"/>
      <c r="J86" s="41"/>
      <c r="K86" s="41"/>
      <c r="L86" s="43" t="str">
        <f t="shared" si="65"/>
        <v/>
      </c>
      <c r="M86" s="2"/>
      <c r="N86" s="42"/>
      <c r="O86" s="39"/>
      <c r="P86" s="40"/>
      <c r="Q86" s="41"/>
      <c r="R86" s="41"/>
      <c r="S86" s="43" t="str">
        <f t="shared" si="66"/>
        <v/>
      </c>
      <c r="T86" s="2"/>
      <c r="U86" s="45"/>
      <c r="V86" s="39"/>
      <c r="W86" s="40"/>
      <c r="X86" s="41"/>
      <c r="Y86" s="41"/>
      <c r="Z86" s="43" t="str">
        <f t="shared" si="67"/>
        <v/>
      </c>
      <c r="AA86" s="2"/>
      <c r="AB86" s="42"/>
      <c r="AC86" s="39"/>
      <c r="AD86" s="40"/>
      <c r="AE86" s="41"/>
      <c r="AF86" s="41"/>
      <c r="AG86" s="43" t="str">
        <f t="shared" si="68"/>
        <v/>
      </c>
      <c r="AH86" s="2"/>
      <c r="AI86" s="45"/>
      <c r="AJ86" s="39"/>
      <c r="AK86" s="40"/>
      <c r="AL86" s="41"/>
      <c r="AM86" s="41"/>
      <c r="AN86" s="43" t="str">
        <f t="shared" si="69"/>
        <v/>
      </c>
      <c r="AO86" s="2"/>
      <c r="AP86" s="42"/>
      <c r="AQ86" s="39"/>
      <c r="AR86" s="40"/>
      <c r="AS86" s="41"/>
      <c r="AT86" s="41"/>
      <c r="AU86" s="43" t="str">
        <f t="shared" si="70"/>
        <v/>
      </c>
      <c r="AV86" s="2"/>
      <c r="AW86" s="45"/>
      <c r="AX86" s="39"/>
      <c r="AY86" s="40"/>
      <c r="AZ86" s="41"/>
      <c r="BA86" s="41"/>
      <c r="BB86" s="43" t="str">
        <f t="shared" si="71"/>
        <v/>
      </c>
      <c r="BC86" s="2"/>
      <c r="BD86" s="42"/>
      <c r="BE86" s="39"/>
      <c r="BF86" s="40"/>
      <c r="BG86" s="41"/>
      <c r="BH86" s="41"/>
      <c r="BI86" s="43" t="str">
        <f t="shared" si="72"/>
        <v/>
      </c>
      <c r="BJ86" s="2"/>
      <c r="BK86" s="45"/>
      <c r="BL86" s="39"/>
      <c r="BM86" s="40"/>
      <c r="BN86" s="41"/>
      <c r="BO86" s="41"/>
      <c r="BP86" s="43" t="str">
        <f t="shared" si="73"/>
        <v/>
      </c>
      <c r="BQ86" s="2"/>
      <c r="BR86" s="42"/>
      <c r="BS86" s="39"/>
      <c r="BT86" s="40"/>
      <c r="BU86" s="41"/>
      <c r="BV86" s="41"/>
      <c r="BW86" s="43" t="str">
        <f t="shared" si="74"/>
        <v/>
      </c>
      <c r="BX86" s="2"/>
      <c r="BY86" s="45"/>
      <c r="BZ86" s="39"/>
      <c r="CA86" s="40"/>
      <c r="CB86" s="41"/>
      <c r="CC86" s="41"/>
      <c r="CD86" s="43" t="str">
        <f t="shared" si="75"/>
        <v/>
      </c>
      <c r="CE86" s="2"/>
      <c r="CF86" s="42"/>
      <c r="CG86" s="39"/>
      <c r="CH86" s="40"/>
      <c r="CI86" s="41"/>
      <c r="CJ86" s="41"/>
      <c r="CK86" s="43" t="str">
        <f t="shared" si="76"/>
        <v/>
      </c>
      <c r="CM86" s="45"/>
      <c r="CN86" s="39"/>
      <c r="CO86" s="40"/>
      <c r="CP86" s="41"/>
      <c r="CQ86" s="41"/>
      <c r="CR86" s="43" t="str">
        <f t="shared" si="77"/>
        <v/>
      </c>
      <c r="CS86" s="43"/>
      <c r="CT86" s="42"/>
      <c r="CU86" s="39"/>
      <c r="CV86" s="39"/>
      <c r="CW86" s="39"/>
      <c r="CX86" s="39"/>
    </row>
    <row r="87" spans="1:102" ht="15" x14ac:dyDescent="0.25">
      <c r="A87" s="39"/>
      <c r="B87" s="40"/>
      <c r="C87" s="41"/>
      <c r="D87" s="41"/>
      <c r="G87" s="42"/>
      <c r="H87" s="39"/>
      <c r="I87" s="40"/>
      <c r="J87" s="41"/>
      <c r="K87" s="41"/>
      <c r="L87" s="43" t="str">
        <f t="shared" si="65"/>
        <v/>
      </c>
      <c r="M87" s="2"/>
      <c r="N87" s="42"/>
      <c r="O87" s="39"/>
      <c r="P87" s="40"/>
      <c r="Q87" s="41"/>
      <c r="R87" s="41"/>
      <c r="S87" s="43" t="str">
        <f t="shared" si="66"/>
        <v/>
      </c>
      <c r="T87" s="2"/>
      <c r="U87" s="45"/>
      <c r="V87" s="39"/>
      <c r="W87" s="40"/>
      <c r="X87" s="41"/>
      <c r="Y87" s="41"/>
      <c r="Z87" s="43" t="str">
        <f t="shared" si="67"/>
        <v/>
      </c>
      <c r="AA87" s="2"/>
      <c r="AB87" s="42"/>
      <c r="AC87" s="39"/>
      <c r="AD87" s="40"/>
      <c r="AE87" s="41"/>
      <c r="AF87" s="41"/>
      <c r="AG87" s="43" t="str">
        <f t="shared" si="68"/>
        <v/>
      </c>
      <c r="AH87" s="2"/>
      <c r="AI87" s="45"/>
      <c r="AJ87" s="39"/>
      <c r="AK87" s="40"/>
      <c r="AL87" s="41"/>
      <c r="AM87" s="41"/>
      <c r="AN87" s="43" t="str">
        <f t="shared" si="69"/>
        <v/>
      </c>
      <c r="AO87" s="2"/>
      <c r="AP87" s="42"/>
      <c r="AQ87" s="39"/>
      <c r="AR87" s="40"/>
      <c r="AS87" s="41"/>
      <c r="AT87" s="41"/>
      <c r="AU87" s="43" t="str">
        <f t="shared" si="70"/>
        <v/>
      </c>
      <c r="AV87" s="2"/>
      <c r="AW87" s="45"/>
      <c r="AX87" s="39"/>
      <c r="AY87" s="40"/>
      <c r="AZ87" s="41"/>
      <c r="BA87" s="41"/>
      <c r="BB87" s="43" t="str">
        <f t="shared" si="71"/>
        <v/>
      </c>
      <c r="BC87" s="2"/>
      <c r="BD87" s="42"/>
      <c r="BE87" s="39"/>
      <c r="BF87" s="40"/>
      <c r="BG87" s="41"/>
      <c r="BH87" s="41"/>
      <c r="BI87" s="43" t="str">
        <f t="shared" si="72"/>
        <v/>
      </c>
      <c r="BJ87" s="2"/>
      <c r="BK87" s="45"/>
      <c r="BL87" s="39"/>
      <c r="BM87" s="40"/>
      <c r="BN87" s="41"/>
      <c r="BO87" s="41"/>
      <c r="BP87" s="43" t="str">
        <f t="shared" si="73"/>
        <v/>
      </c>
      <c r="BQ87" s="2"/>
      <c r="BR87" s="42"/>
      <c r="BS87" s="39"/>
      <c r="BT87" s="40"/>
      <c r="BU87" s="41"/>
      <c r="BV87" s="41"/>
      <c r="BW87" s="43" t="str">
        <f t="shared" si="74"/>
        <v/>
      </c>
      <c r="BX87" s="2"/>
      <c r="BY87" s="45"/>
      <c r="BZ87" s="39"/>
      <c r="CA87" s="40"/>
      <c r="CB87" s="41"/>
      <c r="CC87" s="41"/>
      <c r="CD87" s="43" t="str">
        <f t="shared" si="75"/>
        <v/>
      </c>
      <c r="CE87" s="2"/>
      <c r="CF87" s="42"/>
      <c r="CG87" s="39"/>
      <c r="CH87" s="40"/>
      <c r="CI87" s="41"/>
      <c r="CJ87" s="41"/>
      <c r="CK87" s="43" t="str">
        <f t="shared" si="76"/>
        <v/>
      </c>
      <c r="CM87" s="45"/>
      <c r="CN87" s="39"/>
      <c r="CO87" s="40"/>
      <c r="CP87" s="41"/>
      <c r="CQ87" s="41"/>
      <c r="CR87" s="43" t="str">
        <f t="shared" si="77"/>
        <v/>
      </c>
      <c r="CS87" s="43"/>
      <c r="CT87" s="42"/>
      <c r="CU87" s="39"/>
      <c r="CV87" s="39"/>
      <c r="CW87" s="39"/>
      <c r="CX87" s="39"/>
    </row>
    <row r="88" spans="1:102" ht="15" x14ac:dyDescent="0.25">
      <c r="A88" s="39"/>
      <c r="B88" s="40"/>
      <c r="C88" s="41"/>
      <c r="D88" s="41"/>
      <c r="G88" s="42"/>
      <c r="H88" s="39"/>
      <c r="I88" s="40"/>
      <c r="J88" s="41"/>
      <c r="K88" s="41"/>
      <c r="L88" s="43" t="str">
        <f t="shared" si="65"/>
        <v/>
      </c>
      <c r="N88" s="42"/>
      <c r="O88" s="39"/>
      <c r="P88" s="40"/>
      <c r="Q88" s="41"/>
      <c r="R88" s="41"/>
      <c r="S88" s="43" t="str">
        <f t="shared" si="66"/>
        <v/>
      </c>
      <c r="T88" s="44"/>
      <c r="U88" s="45"/>
      <c r="V88" s="39"/>
      <c r="W88" s="40"/>
      <c r="X88" s="41"/>
      <c r="Y88" s="41"/>
      <c r="Z88" s="43" t="str">
        <f t="shared" si="67"/>
        <v/>
      </c>
      <c r="AB88" s="42"/>
      <c r="AC88" s="39"/>
      <c r="AD88" s="40"/>
      <c r="AE88" s="41"/>
      <c r="AF88" s="41"/>
      <c r="AG88" s="43" t="str">
        <f t="shared" si="68"/>
        <v/>
      </c>
      <c r="AH88" s="44"/>
      <c r="AI88" s="45"/>
      <c r="AJ88" s="39"/>
      <c r="AK88" s="40"/>
      <c r="AL88" s="41"/>
      <c r="AM88" s="41"/>
      <c r="AN88" s="43" t="str">
        <f t="shared" si="69"/>
        <v/>
      </c>
      <c r="AP88" s="42"/>
      <c r="AQ88" s="39"/>
      <c r="AR88" s="40"/>
      <c r="AS88" s="41"/>
      <c r="AT88" s="41"/>
      <c r="AU88" s="43" t="str">
        <f t="shared" si="70"/>
        <v/>
      </c>
      <c r="AV88" s="44"/>
      <c r="AW88" s="45"/>
      <c r="AX88" s="39"/>
      <c r="AY88" s="40"/>
      <c r="AZ88" s="41"/>
      <c r="BA88" s="41"/>
      <c r="BB88" s="43" t="str">
        <f t="shared" si="71"/>
        <v/>
      </c>
      <c r="BD88" s="42"/>
      <c r="BE88" s="39"/>
      <c r="BF88" s="40"/>
      <c r="BG88" s="41"/>
      <c r="BH88" s="41"/>
      <c r="BI88" s="43" t="str">
        <f t="shared" si="72"/>
        <v/>
      </c>
      <c r="BJ88" s="44"/>
      <c r="BK88" s="45"/>
      <c r="BL88" s="39"/>
      <c r="BM88" s="40"/>
      <c r="BN88" s="41"/>
      <c r="BO88" s="41"/>
      <c r="BP88" s="43" t="str">
        <f t="shared" si="73"/>
        <v/>
      </c>
      <c r="BR88" s="42"/>
      <c r="BS88" s="39"/>
      <c r="BT88" s="40"/>
      <c r="BU88" s="41"/>
      <c r="BV88" s="41"/>
      <c r="BW88" s="43" t="str">
        <f t="shared" si="74"/>
        <v/>
      </c>
      <c r="BX88" s="44"/>
      <c r="BY88" s="45"/>
      <c r="BZ88" s="39"/>
      <c r="CA88" s="40"/>
      <c r="CB88" s="41"/>
      <c r="CC88" s="41"/>
      <c r="CD88" s="43" t="str">
        <f t="shared" si="75"/>
        <v/>
      </c>
      <c r="CF88" s="42"/>
      <c r="CG88" s="39"/>
      <c r="CH88" s="40"/>
      <c r="CI88" s="41"/>
      <c r="CJ88" s="41"/>
      <c r="CK88" s="43" t="str">
        <f t="shared" si="76"/>
        <v/>
      </c>
      <c r="CL88" s="39"/>
      <c r="CM88" s="45"/>
      <c r="CN88" s="39"/>
      <c r="CO88" s="40"/>
      <c r="CP88" s="41"/>
      <c r="CQ88" s="41"/>
      <c r="CR88" s="43" t="str">
        <f t="shared" si="77"/>
        <v/>
      </c>
      <c r="CS88" s="43"/>
      <c r="CT88" s="42"/>
      <c r="CU88" s="39"/>
      <c r="CV88" s="39"/>
      <c r="CW88" s="39"/>
      <c r="CX88" s="39"/>
    </row>
    <row r="89" spans="1:102" ht="15" x14ac:dyDescent="0.25">
      <c r="A89" s="39"/>
      <c r="B89" s="40"/>
      <c r="C89" s="41"/>
      <c r="D89" s="41"/>
      <c r="G89" s="42"/>
      <c r="H89" s="39"/>
      <c r="I89" s="39"/>
      <c r="J89" s="39"/>
      <c r="K89" s="39"/>
      <c r="L89" s="43" t="str">
        <f t="shared" si="65"/>
        <v/>
      </c>
      <c r="N89" s="42"/>
      <c r="O89" s="39"/>
      <c r="P89" s="39"/>
      <c r="Q89" s="39"/>
      <c r="R89" s="39"/>
      <c r="S89" s="43" t="str">
        <f t="shared" si="66"/>
        <v/>
      </c>
      <c r="T89" s="44"/>
      <c r="U89" s="45"/>
      <c r="V89" s="39"/>
      <c r="W89" s="39"/>
      <c r="X89" s="39"/>
      <c r="Y89" s="39"/>
      <c r="Z89" s="43" t="str">
        <f t="shared" si="67"/>
        <v/>
      </c>
      <c r="AB89" s="42"/>
      <c r="AC89" s="39"/>
      <c r="AD89" s="39"/>
      <c r="AE89" s="39"/>
      <c r="AF89" s="39"/>
      <c r="AG89" s="43" t="str">
        <f t="shared" si="68"/>
        <v/>
      </c>
      <c r="AH89" s="44"/>
      <c r="AI89" s="45"/>
      <c r="AJ89" s="39"/>
      <c r="AK89" s="39"/>
      <c r="AL89" s="39"/>
      <c r="AM89" s="39"/>
      <c r="AN89" s="43" t="str">
        <f t="shared" si="69"/>
        <v/>
      </c>
      <c r="AP89" s="42"/>
      <c r="AQ89" s="39"/>
      <c r="AR89" s="39"/>
      <c r="AS89" s="39"/>
      <c r="AT89" s="39"/>
      <c r="AU89" s="43" t="str">
        <f t="shared" si="70"/>
        <v/>
      </c>
      <c r="AV89" s="44"/>
      <c r="AW89" s="45"/>
      <c r="AX89" s="39"/>
      <c r="AY89" s="39"/>
      <c r="AZ89" s="39"/>
      <c r="BA89" s="39"/>
      <c r="BB89" s="43" t="str">
        <f t="shared" si="71"/>
        <v/>
      </c>
      <c r="BD89" s="42"/>
      <c r="BE89" s="39"/>
      <c r="BF89" s="39"/>
      <c r="BG89" s="39"/>
      <c r="BH89" s="39"/>
      <c r="BI89" s="43" t="str">
        <f t="shared" si="72"/>
        <v/>
      </c>
      <c r="BJ89" s="44"/>
      <c r="BK89" s="45"/>
      <c r="BL89" s="39"/>
      <c r="BM89" s="39"/>
      <c r="BN89" s="39"/>
      <c r="BO89" s="39"/>
      <c r="BP89" s="43" t="str">
        <f t="shared" si="73"/>
        <v/>
      </c>
      <c r="BR89" s="42"/>
      <c r="BS89" s="39"/>
      <c r="BT89" s="39"/>
      <c r="BU89" s="39"/>
      <c r="BV89" s="39"/>
      <c r="BW89" s="43" t="str">
        <f t="shared" si="74"/>
        <v/>
      </c>
      <c r="BX89" s="44"/>
      <c r="BY89" s="45"/>
      <c r="BZ89" s="39"/>
      <c r="CA89" s="39"/>
      <c r="CB89" s="39"/>
      <c r="CC89" s="39"/>
      <c r="CD89" s="43" t="str">
        <f t="shared" si="75"/>
        <v/>
      </c>
      <c r="CF89" s="42"/>
      <c r="CG89" s="39"/>
      <c r="CH89" s="39"/>
      <c r="CI89" s="39"/>
      <c r="CJ89" s="39"/>
      <c r="CK89" s="43" t="str">
        <f t="shared" si="76"/>
        <v/>
      </c>
      <c r="CL89" s="39"/>
      <c r="CM89" s="45"/>
      <c r="CN89" s="39"/>
      <c r="CO89" s="40"/>
      <c r="CP89" s="41"/>
      <c r="CQ89" s="41"/>
      <c r="CR89" s="43" t="str">
        <f t="shared" si="77"/>
        <v/>
      </c>
      <c r="CS89" s="43"/>
      <c r="CT89" s="42"/>
      <c r="CU89" s="39"/>
      <c r="CV89" s="39"/>
      <c r="CW89" s="39"/>
      <c r="CX89" s="39"/>
    </row>
    <row r="90" spans="1:102" s="11" customFormat="1" ht="24" customHeight="1" x14ac:dyDescent="0.2">
      <c r="A90" s="11" t="s">
        <v>13</v>
      </c>
      <c r="B90" s="10" t="s">
        <v>83</v>
      </c>
      <c r="C90" s="133" t="s">
        <v>15</v>
      </c>
      <c r="D90" s="133"/>
      <c r="G90" s="32"/>
      <c r="H90" s="11" t="s">
        <v>13</v>
      </c>
      <c r="I90" s="11" t="s">
        <v>83</v>
      </c>
      <c r="J90" s="133" t="s">
        <v>16</v>
      </c>
      <c r="K90" s="133"/>
      <c r="L90" s="43"/>
      <c r="M90" s="34"/>
      <c r="N90" s="32"/>
      <c r="O90" s="11" t="s">
        <v>13</v>
      </c>
      <c r="P90" s="11" t="s">
        <v>83</v>
      </c>
      <c r="Q90" s="133" t="s">
        <v>17</v>
      </c>
      <c r="R90" s="133"/>
      <c r="S90" s="43"/>
      <c r="T90" s="36"/>
      <c r="U90" s="37"/>
      <c r="V90" s="11" t="s">
        <v>13</v>
      </c>
      <c r="W90" s="11" t="s">
        <v>83</v>
      </c>
      <c r="X90" s="133" t="s">
        <v>18</v>
      </c>
      <c r="Y90" s="133"/>
      <c r="Z90" s="43"/>
      <c r="AA90" s="36"/>
      <c r="AB90" s="32"/>
      <c r="AC90" s="11" t="s">
        <v>13</v>
      </c>
      <c r="AD90" s="11" t="s">
        <v>83</v>
      </c>
      <c r="AE90" s="133" t="s">
        <v>19</v>
      </c>
      <c r="AF90" s="133"/>
      <c r="AG90" s="43"/>
      <c r="AH90" s="36"/>
      <c r="AI90" s="37"/>
      <c r="AJ90" s="11" t="s">
        <v>13</v>
      </c>
      <c r="AK90" s="11" t="s">
        <v>83</v>
      </c>
      <c r="AL90" s="133" t="s">
        <v>20</v>
      </c>
      <c r="AM90" s="133"/>
      <c r="AN90" s="43"/>
      <c r="AO90" s="36"/>
      <c r="AP90" s="32"/>
      <c r="AQ90" s="11" t="s">
        <v>13</v>
      </c>
      <c r="AR90" s="11" t="s">
        <v>83</v>
      </c>
      <c r="AS90" s="133" t="s">
        <v>21</v>
      </c>
      <c r="AT90" s="133"/>
      <c r="AU90" s="43"/>
      <c r="AV90" s="36"/>
      <c r="AW90" s="37"/>
      <c r="AX90" s="11" t="s">
        <v>13</v>
      </c>
      <c r="AY90" s="11" t="s">
        <v>83</v>
      </c>
      <c r="AZ90" s="133" t="s">
        <v>22</v>
      </c>
      <c r="BA90" s="133"/>
      <c r="BB90" s="43"/>
      <c r="BC90" s="36"/>
      <c r="BD90" s="32"/>
      <c r="BE90" s="11" t="s">
        <v>13</v>
      </c>
      <c r="BF90" s="11" t="s">
        <v>83</v>
      </c>
      <c r="BG90" s="133" t="s">
        <v>23</v>
      </c>
      <c r="BH90" s="133"/>
      <c r="BI90" s="43"/>
      <c r="BJ90" s="36"/>
      <c r="BK90" s="37"/>
      <c r="BL90" s="11" t="s">
        <v>13</v>
      </c>
      <c r="BM90" s="11" t="s">
        <v>83</v>
      </c>
      <c r="BN90" s="133" t="s">
        <v>24</v>
      </c>
      <c r="BO90" s="133"/>
      <c r="BP90" s="43"/>
      <c r="BQ90" s="36"/>
      <c r="BR90" s="32"/>
      <c r="BS90" s="11" t="s">
        <v>13</v>
      </c>
      <c r="BT90" s="11" t="s">
        <v>83</v>
      </c>
      <c r="BU90" s="133" t="s">
        <v>25</v>
      </c>
      <c r="BV90" s="133"/>
      <c r="BW90" s="43"/>
      <c r="BX90" s="36"/>
      <c r="BY90" s="37"/>
      <c r="BZ90" s="11" t="s">
        <v>13</v>
      </c>
      <c r="CA90" s="11" t="s">
        <v>83</v>
      </c>
      <c r="CB90" s="133" t="s">
        <v>26</v>
      </c>
      <c r="CC90" s="133"/>
      <c r="CD90" s="43"/>
      <c r="CE90" s="36"/>
      <c r="CF90" s="32"/>
      <c r="CG90" s="11" t="s">
        <v>13</v>
      </c>
      <c r="CH90" s="11" t="s">
        <v>83</v>
      </c>
      <c r="CI90" s="133" t="s">
        <v>27</v>
      </c>
      <c r="CJ90" s="133"/>
      <c r="CK90" s="43"/>
      <c r="CM90" s="37"/>
      <c r="CN90" s="11" t="s">
        <v>13</v>
      </c>
      <c r="CO90" s="10" t="s">
        <v>83</v>
      </c>
      <c r="CP90" s="38" t="s">
        <v>28</v>
      </c>
      <c r="CQ90" s="38"/>
      <c r="CR90" s="43"/>
      <c r="CS90" s="43"/>
      <c r="CT90" s="32"/>
    </row>
    <row r="91" spans="1:102" ht="15" x14ac:dyDescent="0.25">
      <c r="A91" s="39" t="s">
        <v>134</v>
      </c>
      <c r="B91" s="40">
        <v>2063</v>
      </c>
      <c r="C91" s="41">
        <v>10</v>
      </c>
      <c r="D91" s="41">
        <v>10</v>
      </c>
      <c r="G91" s="42"/>
      <c r="H91" s="39" t="s">
        <v>135</v>
      </c>
      <c r="I91" s="40">
        <v>1752</v>
      </c>
      <c r="J91" s="41">
        <v>9</v>
      </c>
      <c r="K91" s="41">
        <v>18</v>
      </c>
      <c r="L91" s="43">
        <f t="shared" ref="L91:L103" si="78">IF(H91="","",VLOOKUP(H91,A$5:B$169,2,0)+I91)</f>
        <v>3738</v>
      </c>
      <c r="M91" s="2"/>
      <c r="N91" s="42"/>
      <c r="O91" s="39" t="s">
        <v>135</v>
      </c>
      <c r="P91" s="40">
        <v>1859</v>
      </c>
      <c r="Q91" s="41">
        <v>8</v>
      </c>
      <c r="R91" s="41">
        <v>26</v>
      </c>
      <c r="S91" s="43">
        <f t="shared" ref="S91:S103" si="79">IF(O91="","",VLOOKUP(O91,H$5:L$169,5,0)+P91)</f>
        <v>5597</v>
      </c>
      <c r="T91" s="2"/>
      <c r="U91" s="45"/>
      <c r="V91" s="39"/>
      <c r="W91" s="40"/>
      <c r="X91" s="41"/>
      <c r="Y91" s="41"/>
      <c r="Z91" s="43" t="str">
        <f t="shared" ref="Z91:Z103" si="80">IF(V91="","",VLOOKUP(V91,O$5:S$169,5,0)+W91)</f>
        <v/>
      </c>
      <c r="AA91" s="2"/>
      <c r="AB91" s="42"/>
      <c r="AC91" s="39"/>
      <c r="AD91" s="40"/>
      <c r="AE91" s="41"/>
      <c r="AF91" s="41"/>
      <c r="AG91" s="43" t="str">
        <f t="shared" ref="AG91:AG103" si="81">IF(AC91="","",VLOOKUP(AC91,V$5:Z$169,5,0)+AD91)</f>
        <v/>
      </c>
      <c r="AH91" s="2"/>
      <c r="AI91" s="45"/>
      <c r="AJ91" s="39"/>
      <c r="AK91" s="40"/>
      <c r="AL91" s="41"/>
      <c r="AM91" s="41"/>
      <c r="AN91" s="43" t="str">
        <f t="shared" ref="AN91:AN103" si="82">IF(AJ91="","",VLOOKUP(AJ91,AC$5:AG$169,5,0)+AK91)</f>
        <v/>
      </c>
      <c r="AO91" s="2"/>
      <c r="AP91" s="42"/>
      <c r="AQ91" s="39"/>
      <c r="AR91" s="40"/>
      <c r="AS91" s="41"/>
      <c r="AT91" s="41"/>
      <c r="AU91" s="43" t="str">
        <f t="shared" ref="AU91:AU103" si="83">IF(AQ91="","",VLOOKUP(AQ91,AJ$5:AN$169,5,0)+AR91)</f>
        <v/>
      </c>
      <c r="AV91" s="2"/>
      <c r="AW91" s="45"/>
      <c r="AX91" s="39"/>
      <c r="AY91" s="40"/>
      <c r="AZ91" s="41"/>
      <c r="BA91" s="41"/>
      <c r="BB91" s="43" t="str">
        <f t="shared" ref="BB91:BB103" si="84">IF(AX91="","",VLOOKUP(AX91,AQ$5:AU$169,5,0)+AY91)</f>
        <v/>
      </c>
      <c r="BC91" s="2"/>
      <c r="BD91" s="42"/>
      <c r="BE91" s="39"/>
      <c r="BF91" s="40"/>
      <c r="BG91" s="41"/>
      <c r="BH91" s="41"/>
      <c r="BI91" s="43" t="str">
        <f t="shared" ref="BI91:BI103" si="85">IF(BE91="","",VLOOKUP(BE91,AX$5:BB$169,5,0)+BF91)</f>
        <v/>
      </c>
      <c r="BJ91" s="2"/>
      <c r="BK91" s="45"/>
      <c r="BL91" s="39"/>
      <c r="BM91" s="40"/>
      <c r="BN91" s="41"/>
      <c r="BO91" s="41"/>
      <c r="BP91" s="43" t="str">
        <f t="shared" ref="BP91:BP103" si="86">IF(BL91="","",VLOOKUP(BL91,BE$5:BI$169,5,0)+BM91)</f>
        <v/>
      </c>
      <c r="BQ91" s="2"/>
      <c r="BR91" s="42"/>
      <c r="BS91" s="39"/>
      <c r="BT91" s="40"/>
      <c r="BU91" s="41"/>
      <c r="BV91" s="41"/>
      <c r="BW91" s="43" t="str">
        <f t="shared" ref="BW91:BW103" si="87">IF(BS91="","",VLOOKUP(BS91,BL$5:BP$169,5,0)+BT91)</f>
        <v/>
      </c>
      <c r="BX91" s="2"/>
      <c r="BY91" s="45"/>
      <c r="BZ91" s="39"/>
      <c r="CA91" s="40"/>
      <c r="CB91" s="41"/>
      <c r="CC91" s="41"/>
      <c r="CD91" s="43" t="str">
        <f t="shared" ref="CD91:CD103" si="88">IF(BZ91="","",VLOOKUP(BZ91,BS$5:BW$169,5,0)+CA91)</f>
        <v/>
      </c>
      <c r="CE91" s="2"/>
      <c r="CF91" s="42"/>
      <c r="CG91" s="39"/>
      <c r="CH91" s="40"/>
      <c r="CI91" s="41"/>
      <c r="CJ91" s="41"/>
      <c r="CK91" s="43" t="str">
        <f t="shared" ref="CK91:CK103" si="89">IF(CG91="","",VLOOKUP(CG91,BZ$5:CD$169,5,0)+CH91)</f>
        <v/>
      </c>
      <c r="CM91" s="45"/>
      <c r="CN91" s="39"/>
      <c r="CO91" s="40"/>
      <c r="CP91" s="41"/>
      <c r="CQ91" s="41"/>
      <c r="CR91" s="43" t="str">
        <f t="shared" ref="CR91:CR103" si="90">IF(CN91="","",VLOOKUP(CN91,CG$5:CK$169,5,0)+CO91)</f>
        <v/>
      </c>
      <c r="CS91" s="43"/>
      <c r="CT91" s="42"/>
    </row>
    <row r="92" spans="1:102" ht="15" x14ac:dyDescent="0.25">
      <c r="A92" s="39" t="s">
        <v>135</v>
      </c>
      <c r="B92" s="40">
        <v>1986</v>
      </c>
      <c r="C92" s="41">
        <v>9</v>
      </c>
      <c r="D92" s="41">
        <v>9</v>
      </c>
      <c r="G92" s="42"/>
      <c r="H92" s="39" t="s">
        <v>138</v>
      </c>
      <c r="I92" s="40">
        <v>1793</v>
      </c>
      <c r="J92" s="41">
        <v>10</v>
      </c>
      <c r="K92" s="41">
        <v>16.5</v>
      </c>
      <c r="L92" s="43">
        <f t="shared" si="78"/>
        <v>3619</v>
      </c>
      <c r="M92" s="2"/>
      <c r="N92" s="42"/>
      <c r="O92" s="39" t="s">
        <v>134</v>
      </c>
      <c r="P92" s="40">
        <v>1855</v>
      </c>
      <c r="Q92" s="41">
        <v>7</v>
      </c>
      <c r="R92" s="41">
        <v>22.5</v>
      </c>
      <c r="S92" s="43">
        <f t="shared" si="79"/>
        <v>5566</v>
      </c>
      <c r="T92" s="2"/>
      <c r="U92" s="45"/>
      <c r="V92" s="39"/>
      <c r="W92" s="40"/>
      <c r="X92" s="41"/>
      <c r="Y92" s="41"/>
      <c r="Z92" s="43" t="str">
        <f t="shared" si="80"/>
        <v/>
      </c>
      <c r="AA92" s="2"/>
      <c r="AB92" s="42"/>
      <c r="AC92" s="39"/>
      <c r="AD92" s="40"/>
      <c r="AE92" s="41"/>
      <c r="AF92" s="41"/>
      <c r="AG92" s="43" t="str">
        <f t="shared" si="81"/>
        <v/>
      </c>
      <c r="AH92" s="2"/>
      <c r="AI92" s="45"/>
      <c r="AJ92" s="39"/>
      <c r="AK92" s="40"/>
      <c r="AL92" s="41"/>
      <c r="AM92" s="41"/>
      <c r="AN92" s="43" t="str">
        <f t="shared" si="82"/>
        <v/>
      </c>
      <c r="AO92" s="2"/>
      <c r="AP92" s="42"/>
      <c r="AQ92" s="39"/>
      <c r="AR92" s="40"/>
      <c r="AS92" s="41"/>
      <c r="AT92" s="41"/>
      <c r="AU92" s="43" t="str">
        <f t="shared" si="83"/>
        <v/>
      </c>
      <c r="AV92" s="2"/>
      <c r="AW92" s="45"/>
      <c r="AX92" s="39"/>
      <c r="AY92" s="40"/>
      <c r="AZ92" s="41"/>
      <c r="BA92" s="41"/>
      <c r="BB92" s="43" t="str">
        <f t="shared" si="84"/>
        <v/>
      </c>
      <c r="BC92" s="2"/>
      <c r="BD92" s="42"/>
      <c r="BE92" s="39"/>
      <c r="BF92" s="40"/>
      <c r="BG92" s="41"/>
      <c r="BH92" s="41"/>
      <c r="BI92" s="43" t="str">
        <f t="shared" si="85"/>
        <v/>
      </c>
      <c r="BJ92" s="2"/>
      <c r="BK92" s="45"/>
      <c r="BL92" s="39"/>
      <c r="BM92" s="40"/>
      <c r="BN92" s="41"/>
      <c r="BO92" s="41"/>
      <c r="BP92" s="43" t="str">
        <f t="shared" si="86"/>
        <v/>
      </c>
      <c r="BQ92" s="2"/>
      <c r="BR92" s="42"/>
      <c r="BS92" s="39"/>
      <c r="BT92" s="40"/>
      <c r="BU92" s="41"/>
      <c r="BV92" s="41"/>
      <c r="BW92" s="43" t="str">
        <f t="shared" si="87"/>
        <v/>
      </c>
      <c r="BX92" s="2"/>
      <c r="BY92" s="45"/>
      <c r="BZ92" s="39"/>
      <c r="CA92" s="40"/>
      <c r="CB92" s="41"/>
      <c r="CC92" s="41"/>
      <c r="CD92" s="43" t="str">
        <f t="shared" si="88"/>
        <v/>
      </c>
      <c r="CE92" s="2"/>
      <c r="CF92" s="42"/>
      <c r="CG92" s="39"/>
      <c r="CH92" s="40"/>
      <c r="CI92" s="41"/>
      <c r="CJ92" s="41"/>
      <c r="CK92" s="43" t="str">
        <f t="shared" si="89"/>
        <v/>
      </c>
      <c r="CM92" s="45"/>
      <c r="CN92" s="39"/>
      <c r="CO92" s="40"/>
      <c r="CP92" s="41"/>
      <c r="CQ92" s="41"/>
      <c r="CR92" s="43" t="str">
        <f t="shared" si="90"/>
        <v/>
      </c>
      <c r="CS92" s="43"/>
      <c r="CT92" s="42"/>
    </row>
    <row r="93" spans="1:102" ht="15" x14ac:dyDescent="0.25">
      <c r="A93" s="39" t="s">
        <v>136</v>
      </c>
      <c r="B93" s="40">
        <v>1976</v>
      </c>
      <c r="C93" s="41">
        <v>8</v>
      </c>
      <c r="D93" s="41">
        <v>8</v>
      </c>
      <c r="G93" s="42"/>
      <c r="H93" s="39" t="s">
        <v>134</v>
      </c>
      <c r="I93" s="40">
        <v>1648</v>
      </c>
      <c r="J93" s="41">
        <v>5.5</v>
      </c>
      <c r="K93" s="41">
        <v>15.5</v>
      </c>
      <c r="L93" s="43">
        <f t="shared" si="78"/>
        <v>3711</v>
      </c>
      <c r="M93" s="2"/>
      <c r="N93" s="42"/>
      <c r="O93" s="39" t="s">
        <v>136</v>
      </c>
      <c r="P93" s="40">
        <v>2029</v>
      </c>
      <c r="Q93" s="41">
        <v>10</v>
      </c>
      <c r="R93" s="41">
        <v>21</v>
      </c>
      <c r="S93" s="43">
        <f t="shared" si="79"/>
        <v>5612</v>
      </c>
      <c r="T93" s="2"/>
      <c r="U93" s="45"/>
      <c r="V93" s="39"/>
      <c r="W93" s="40"/>
      <c r="X93" s="41"/>
      <c r="Y93" s="41"/>
      <c r="Z93" s="43" t="str">
        <f t="shared" si="80"/>
        <v/>
      </c>
      <c r="AA93" s="2"/>
      <c r="AB93" s="42"/>
      <c r="AC93" s="39"/>
      <c r="AD93" s="40"/>
      <c r="AE93" s="41"/>
      <c r="AF93" s="41"/>
      <c r="AG93" s="43" t="str">
        <f t="shared" si="81"/>
        <v/>
      </c>
      <c r="AH93" s="2"/>
      <c r="AI93" s="45"/>
      <c r="AJ93" s="39"/>
      <c r="AK93" s="40"/>
      <c r="AL93" s="41"/>
      <c r="AM93" s="41"/>
      <c r="AN93" s="43" t="str">
        <f t="shared" si="82"/>
        <v/>
      </c>
      <c r="AO93" s="2"/>
      <c r="AP93" s="42"/>
      <c r="AQ93" s="39"/>
      <c r="AR93" s="40"/>
      <c r="AS93" s="41"/>
      <c r="AT93" s="41"/>
      <c r="AU93" s="43" t="str">
        <f t="shared" si="83"/>
        <v/>
      </c>
      <c r="AV93" s="2"/>
      <c r="AW93" s="45"/>
      <c r="AX93" s="39"/>
      <c r="AY93" s="40"/>
      <c r="AZ93" s="41"/>
      <c r="BA93" s="41"/>
      <c r="BB93" s="43" t="str">
        <f t="shared" si="84"/>
        <v/>
      </c>
      <c r="BC93" s="2"/>
      <c r="BD93" s="42"/>
      <c r="BE93" s="39"/>
      <c r="BF93" s="40"/>
      <c r="BG93" s="41"/>
      <c r="BH93" s="41"/>
      <c r="BI93" s="43" t="str">
        <f t="shared" si="85"/>
        <v/>
      </c>
      <c r="BJ93" s="2"/>
      <c r="BK93" s="45"/>
      <c r="BL93" s="39"/>
      <c r="BM93" s="40"/>
      <c r="BN93" s="41"/>
      <c r="BO93" s="41"/>
      <c r="BP93" s="43" t="str">
        <f t="shared" si="86"/>
        <v/>
      </c>
      <c r="BQ93" s="2"/>
      <c r="BR93" s="42"/>
      <c r="BS93" s="39"/>
      <c r="BT93" s="40"/>
      <c r="BU93" s="41"/>
      <c r="BV93" s="41"/>
      <c r="BW93" s="43" t="str">
        <f t="shared" si="87"/>
        <v/>
      </c>
      <c r="BX93" s="2"/>
      <c r="BY93" s="45"/>
      <c r="BZ93" s="39"/>
      <c r="CA93" s="40"/>
      <c r="CB93" s="41"/>
      <c r="CC93" s="41"/>
      <c r="CD93" s="43" t="str">
        <f t="shared" si="88"/>
        <v/>
      </c>
      <c r="CE93" s="2"/>
      <c r="CF93" s="42"/>
      <c r="CG93" s="39"/>
      <c r="CH93" s="40"/>
      <c r="CI93" s="41"/>
      <c r="CJ93" s="41"/>
      <c r="CK93" s="43" t="str">
        <f t="shared" si="89"/>
        <v/>
      </c>
      <c r="CM93" s="45"/>
      <c r="CN93" s="39"/>
      <c r="CO93" s="40"/>
      <c r="CP93" s="41"/>
      <c r="CQ93" s="41"/>
      <c r="CR93" s="43" t="str">
        <f t="shared" si="90"/>
        <v/>
      </c>
      <c r="CS93" s="43"/>
      <c r="CT93" s="42"/>
    </row>
    <row r="94" spans="1:102" ht="15" x14ac:dyDescent="0.25">
      <c r="A94" s="39" t="s">
        <v>137</v>
      </c>
      <c r="B94" s="40">
        <v>1826</v>
      </c>
      <c r="C94" s="41">
        <v>6.5</v>
      </c>
      <c r="D94" s="41">
        <v>6.5</v>
      </c>
      <c r="G94" s="42"/>
      <c r="H94" s="39" t="s">
        <v>139</v>
      </c>
      <c r="I94" s="40">
        <v>1674</v>
      </c>
      <c r="J94" s="41">
        <v>7</v>
      </c>
      <c r="K94" s="41">
        <v>12</v>
      </c>
      <c r="L94" s="43">
        <f t="shared" si="78"/>
        <v>3441</v>
      </c>
      <c r="M94" s="2"/>
      <c r="N94" s="42"/>
      <c r="O94" s="39" t="s">
        <v>139</v>
      </c>
      <c r="P94" s="40">
        <v>1887</v>
      </c>
      <c r="Q94" s="41">
        <v>9</v>
      </c>
      <c r="R94" s="41">
        <v>21</v>
      </c>
      <c r="S94" s="43">
        <f t="shared" si="79"/>
        <v>5328</v>
      </c>
      <c r="T94" s="2"/>
      <c r="U94" s="45"/>
      <c r="V94" s="39"/>
      <c r="W94" s="40"/>
      <c r="X94" s="41"/>
      <c r="Y94" s="41"/>
      <c r="Z94" s="43" t="str">
        <f t="shared" si="80"/>
        <v/>
      </c>
      <c r="AA94" s="2"/>
      <c r="AB94" s="42"/>
      <c r="AC94" s="39"/>
      <c r="AD94" s="40"/>
      <c r="AE94" s="41"/>
      <c r="AF94" s="41"/>
      <c r="AG94" s="43" t="str">
        <f t="shared" si="81"/>
        <v/>
      </c>
      <c r="AH94" s="2"/>
      <c r="AI94" s="45"/>
      <c r="AJ94" s="39"/>
      <c r="AK94" s="40"/>
      <c r="AL94" s="41"/>
      <c r="AM94" s="41"/>
      <c r="AN94" s="43" t="str">
        <f t="shared" si="82"/>
        <v/>
      </c>
      <c r="AO94" s="2"/>
      <c r="AP94" s="42"/>
      <c r="AQ94" s="39"/>
      <c r="AR94" s="40"/>
      <c r="AS94" s="41"/>
      <c r="AT94" s="41"/>
      <c r="AU94" s="43" t="str">
        <f t="shared" si="83"/>
        <v/>
      </c>
      <c r="AV94" s="2"/>
      <c r="AW94" s="45"/>
      <c r="AX94" s="39"/>
      <c r="AY94" s="40"/>
      <c r="AZ94" s="41"/>
      <c r="BA94" s="41"/>
      <c r="BB94" s="43" t="str">
        <f t="shared" si="84"/>
        <v/>
      </c>
      <c r="BC94" s="2"/>
      <c r="BD94" s="42"/>
      <c r="BE94" s="39"/>
      <c r="BF94" s="40"/>
      <c r="BG94" s="41"/>
      <c r="BH94" s="41"/>
      <c r="BI94" s="43" t="str">
        <f t="shared" si="85"/>
        <v/>
      </c>
      <c r="BJ94" s="2"/>
      <c r="BK94" s="45"/>
      <c r="BL94" s="39"/>
      <c r="BM94" s="40"/>
      <c r="BN94" s="41"/>
      <c r="BO94" s="41"/>
      <c r="BP94" s="43" t="str">
        <f t="shared" si="86"/>
        <v/>
      </c>
      <c r="BQ94" s="2"/>
      <c r="BR94" s="42"/>
      <c r="BS94" s="39"/>
      <c r="BT94" s="40"/>
      <c r="BU94" s="41"/>
      <c r="BV94" s="41"/>
      <c r="BW94" s="43" t="str">
        <f t="shared" si="87"/>
        <v/>
      </c>
      <c r="BX94" s="2"/>
      <c r="BY94" s="45"/>
      <c r="BZ94" s="39"/>
      <c r="CA94" s="40"/>
      <c r="CB94" s="41"/>
      <c r="CC94" s="41"/>
      <c r="CD94" s="43" t="str">
        <f t="shared" si="88"/>
        <v/>
      </c>
      <c r="CE94" s="2"/>
      <c r="CF94" s="42"/>
      <c r="CG94" s="39"/>
      <c r="CH94" s="40"/>
      <c r="CI94" s="41"/>
      <c r="CJ94" s="41"/>
      <c r="CK94" s="43" t="str">
        <f t="shared" si="89"/>
        <v/>
      </c>
      <c r="CM94" s="45"/>
      <c r="CN94" s="39"/>
      <c r="CO94" s="40"/>
      <c r="CP94" s="41"/>
      <c r="CQ94" s="41"/>
      <c r="CR94" s="43" t="str">
        <f t="shared" si="90"/>
        <v/>
      </c>
      <c r="CS94" s="43"/>
      <c r="CT94" s="42"/>
    </row>
    <row r="95" spans="1:102" ht="15" x14ac:dyDescent="0.25">
      <c r="A95" s="39" t="s">
        <v>138</v>
      </c>
      <c r="B95" s="40">
        <v>1826</v>
      </c>
      <c r="C95" s="41">
        <v>6.5</v>
      </c>
      <c r="D95" s="41">
        <v>6.5</v>
      </c>
      <c r="G95" s="42"/>
      <c r="H95" s="39" t="s">
        <v>136</v>
      </c>
      <c r="I95" s="40">
        <v>1607</v>
      </c>
      <c r="J95" s="41">
        <v>3</v>
      </c>
      <c r="K95" s="41">
        <v>11</v>
      </c>
      <c r="L95" s="43">
        <f t="shared" si="78"/>
        <v>3583</v>
      </c>
      <c r="M95" s="2"/>
      <c r="N95" s="42"/>
      <c r="O95" s="39" t="s">
        <v>138</v>
      </c>
      <c r="P95" s="40">
        <v>1750</v>
      </c>
      <c r="Q95" s="41">
        <v>3</v>
      </c>
      <c r="R95" s="41">
        <v>19.5</v>
      </c>
      <c r="S95" s="43">
        <f t="shared" si="79"/>
        <v>5369</v>
      </c>
      <c r="T95" s="2"/>
      <c r="U95" s="45"/>
      <c r="V95" s="39"/>
      <c r="W95" s="40"/>
      <c r="X95" s="41"/>
      <c r="Y95" s="41"/>
      <c r="Z95" s="43" t="str">
        <f t="shared" si="80"/>
        <v/>
      </c>
      <c r="AA95" s="2"/>
      <c r="AB95" s="42"/>
      <c r="AC95" s="39"/>
      <c r="AD95" s="40"/>
      <c r="AE95" s="41"/>
      <c r="AF95" s="41"/>
      <c r="AG95" s="43" t="str">
        <f t="shared" si="81"/>
        <v/>
      </c>
      <c r="AH95" s="2"/>
      <c r="AI95" s="45"/>
      <c r="AJ95" s="39"/>
      <c r="AK95" s="40"/>
      <c r="AL95" s="41"/>
      <c r="AM95" s="41"/>
      <c r="AN95" s="43" t="str">
        <f t="shared" si="82"/>
        <v/>
      </c>
      <c r="AO95" s="2"/>
      <c r="AP95" s="42"/>
      <c r="AQ95" s="39"/>
      <c r="AR95" s="40"/>
      <c r="AS95" s="41"/>
      <c r="AT95" s="41"/>
      <c r="AU95" s="43" t="str">
        <f t="shared" si="83"/>
        <v/>
      </c>
      <c r="AV95" s="2"/>
      <c r="AW95" s="45"/>
      <c r="AX95" s="39"/>
      <c r="AY95" s="40"/>
      <c r="AZ95" s="41"/>
      <c r="BA95" s="41"/>
      <c r="BB95" s="43" t="str">
        <f t="shared" si="84"/>
        <v/>
      </c>
      <c r="BC95" s="2"/>
      <c r="BD95" s="42"/>
      <c r="BE95" s="39"/>
      <c r="BF95" s="40"/>
      <c r="BG95" s="41"/>
      <c r="BH95" s="41"/>
      <c r="BI95" s="43" t="str">
        <f t="shared" si="85"/>
        <v/>
      </c>
      <c r="BJ95" s="2"/>
      <c r="BK95" s="45"/>
      <c r="BL95" s="39"/>
      <c r="BM95" s="40"/>
      <c r="BN95" s="41"/>
      <c r="BO95" s="41"/>
      <c r="BP95" s="43" t="str">
        <f t="shared" si="86"/>
        <v/>
      </c>
      <c r="BQ95" s="2"/>
      <c r="BR95" s="42"/>
      <c r="BS95" s="39"/>
      <c r="BT95" s="40"/>
      <c r="BU95" s="41"/>
      <c r="BV95" s="41"/>
      <c r="BW95" s="43" t="str">
        <f t="shared" si="87"/>
        <v/>
      </c>
      <c r="BX95" s="2"/>
      <c r="BY95" s="45"/>
      <c r="BZ95" s="39"/>
      <c r="CA95" s="40"/>
      <c r="CB95" s="41"/>
      <c r="CC95" s="41"/>
      <c r="CD95" s="43" t="str">
        <f t="shared" si="88"/>
        <v/>
      </c>
      <c r="CE95" s="2"/>
      <c r="CF95" s="42"/>
      <c r="CG95" s="39"/>
      <c r="CH95" s="40"/>
      <c r="CI95" s="41"/>
      <c r="CJ95" s="41"/>
      <c r="CK95" s="43" t="str">
        <f t="shared" si="89"/>
        <v/>
      </c>
      <c r="CM95" s="45"/>
      <c r="CN95" s="39"/>
      <c r="CO95" s="40"/>
      <c r="CP95" s="41"/>
      <c r="CQ95" s="41"/>
      <c r="CR95" s="43" t="str">
        <f t="shared" si="90"/>
        <v/>
      </c>
      <c r="CS95" s="43"/>
      <c r="CT95" s="42"/>
    </row>
    <row r="96" spans="1:102" ht="15" x14ac:dyDescent="0.25">
      <c r="A96" s="39" t="s">
        <v>139</v>
      </c>
      <c r="B96" s="40">
        <v>1767</v>
      </c>
      <c r="C96" s="41">
        <v>5</v>
      </c>
      <c r="D96" s="41">
        <v>5</v>
      </c>
      <c r="G96" s="42"/>
      <c r="H96" s="39" t="s">
        <v>142</v>
      </c>
      <c r="I96" s="40">
        <v>1686</v>
      </c>
      <c r="J96" s="41">
        <v>8</v>
      </c>
      <c r="K96" s="41">
        <v>10</v>
      </c>
      <c r="L96" s="43">
        <f t="shared" si="78"/>
        <v>3389</v>
      </c>
      <c r="M96" s="2"/>
      <c r="N96" s="42"/>
      <c r="O96" s="39" t="s">
        <v>137</v>
      </c>
      <c r="P96" s="40">
        <v>1839</v>
      </c>
      <c r="Q96" s="41">
        <v>6</v>
      </c>
      <c r="R96" s="41">
        <v>14.5</v>
      </c>
      <c r="S96" s="43">
        <f t="shared" si="79"/>
        <v>5250</v>
      </c>
      <c r="T96" s="2"/>
      <c r="U96" s="45"/>
      <c r="V96" s="39"/>
      <c r="W96" s="40"/>
      <c r="X96" s="41"/>
      <c r="Y96" s="41"/>
      <c r="Z96" s="43" t="str">
        <f t="shared" si="80"/>
        <v/>
      </c>
      <c r="AA96" s="2"/>
      <c r="AB96" s="42"/>
      <c r="AC96" s="39"/>
      <c r="AD96" s="40"/>
      <c r="AE96" s="41"/>
      <c r="AF96" s="41"/>
      <c r="AG96" s="43" t="str">
        <f t="shared" si="81"/>
        <v/>
      </c>
      <c r="AH96" s="2"/>
      <c r="AI96" s="45"/>
      <c r="AJ96" s="39"/>
      <c r="AK96" s="40"/>
      <c r="AL96" s="41"/>
      <c r="AM96" s="41"/>
      <c r="AN96" s="43" t="str">
        <f t="shared" si="82"/>
        <v/>
      </c>
      <c r="AO96" s="2"/>
      <c r="AP96" s="42"/>
      <c r="AQ96" s="39"/>
      <c r="AR96" s="40"/>
      <c r="AS96" s="41"/>
      <c r="AT96" s="41"/>
      <c r="AU96" s="43" t="str">
        <f t="shared" si="83"/>
        <v/>
      </c>
      <c r="AV96" s="2"/>
      <c r="AW96" s="45"/>
      <c r="AX96" s="39"/>
      <c r="AY96" s="40"/>
      <c r="AZ96" s="41"/>
      <c r="BA96" s="41"/>
      <c r="BB96" s="43" t="str">
        <f t="shared" si="84"/>
        <v/>
      </c>
      <c r="BC96" s="2"/>
      <c r="BD96" s="42"/>
      <c r="BE96" s="39"/>
      <c r="BF96" s="40"/>
      <c r="BG96" s="41"/>
      <c r="BH96" s="41"/>
      <c r="BI96" s="43" t="str">
        <f t="shared" si="85"/>
        <v/>
      </c>
      <c r="BJ96" s="2"/>
      <c r="BK96" s="45"/>
      <c r="BL96" s="39"/>
      <c r="BM96" s="40"/>
      <c r="BN96" s="41"/>
      <c r="BO96" s="41"/>
      <c r="BP96" s="43" t="str">
        <f t="shared" si="86"/>
        <v/>
      </c>
      <c r="BQ96" s="2"/>
      <c r="BR96" s="42"/>
      <c r="BS96" s="39"/>
      <c r="BT96" s="40"/>
      <c r="BU96" s="41"/>
      <c r="BV96" s="41"/>
      <c r="BW96" s="43" t="str">
        <f t="shared" si="87"/>
        <v/>
      </c>
      <c r="BX96" s="2"/>
      <c r="BY96" s="45"/>
      <c r="BZ96" s="39"/>
      <c r="CA96" s="40"/>
      <c r="CB96" s="41"/>
      <c r="CC96" s="41"/>
      <c r="CD96" s="43" t="str">
        <f t="shared" si="88"/>
        <v/>
      </c>
      <c r="CE96" s="2"/>
      <c r="CF96" s="42"/>
      <c r="CG96" s="39"/>
      <c r="CH96" s="40"/>
      <c r="CI96" s="41"/>
      <c r="CJ96" s="41"/>
      <c r="CK96" s="43" t="str">
        <f t="shared" si="89"/>
        <v/>
      </c>
      <c r="CM96" s="45"/>
      <c r="CN96" s="39"/>
      <c r="CO96" s="40"/>
      <c r="CP96" s="41"/>
      <c r="CQ96" s="41"/>
      <c r="CR96" s="43" t="str">
        <f t="shared" si="90"/>
        <v/>
      </c>
      <c r="CS96" s="43"/>
      <c r="CT96" s="42"/>
    </row>
    <row r="97" spans="1:102" ht="15" x14ac:dyDescent="0.25">
      <c r="A97" s="39" t="s">
        <v>140</v>
      </c>
      <c r="B97" s="40">
        <v>1742</v>
      </c>
      <c r="C97" s="41">
        <v>4</v>
      </c>
      <c r="D97" s="41">
        <v>4</v>
      </c>
      <c r="G97" s="42"/>
      <c r="H97" s="39" t="s">
        <v>137</v>
      </c>
      <c r="I97" s="40">
        <v>1585</v>
      </c>
      <c r="J97" s="41">
        <v>2</v>
      </c>
      <c r="K97" s="41">
        <v>8.5</v>
      </c>
      <c r="L97" s="43">
        <f t="shared" si="78"/>
        <v>3411</v>
      </c>
      <c r="M97" s="2"/>
      <c r="N97" s="42"/>
      <c r="O97" s="39" t="s">
        <v>142</v>
      </c>
      <c r="P97" s="40">
        <v>1768</v>
      </c>
      <c r="Q97" s="41">
        <v>4</v>
      </c>
      <c r="R97" s="41">
        <v>14</v>
      </c>
      <c r="S97" s="43">
        <f t="shared" si="79"/>
        <v>5157</v>
      </c>
      <c r="T97" s="2"/>
      <c r="U97" s="45"/>
      <c r="V97" s="39"/>
      <c r="W97" s="40"/>
      <c r="X97" s="41"/>
      <c r="Y97" s="41"/>
      <c r="Z97" s="43" t="str">
        <f t="shared" si="80"/>
        <v/>
      </c>
      <c r="AA97" s="2"/>
      <c r="AB97" s="42"/>
      <c r="AC97" s="39"/>
      <c r="AD97" s="40"/>
      <c r="AE97" s="41"/>
      <c r="AF97" s="41"/>
      <c r="AG97" s="43" t="str">
        <f t="shared" si="81"/>
        <v/>
      </c>
      <c r="AH97" s="2"/>
      <c r="AI97" s="45"/>
      <c r="AJ97" s="39"/>
      <c r="AK97" s="40"/>
      <c r="AL97" s="41"/>
      <c r="AM97" s="41"/>
      <c r="AN97" s="43" t="str">
        <f t="shared" si="82"/>
        <v/>
      </c>
      <c r="AO97" s="2"/>
      <c r="AP97" s="42"/>
      <c r="AQ97" s="39"/>
      <c r="AR97" s="40"/>
      <c r="AS97" s="41"/>
      <c r="AT97" s="41"/>
      <c r="AU97" s="43" t="str">
        <f t="shared" si="83"/>
        <v/>
      </c>
      <c r="AV97" s="2"/>
      <c r="AW97" s="45"/>
      <c r="AX97" s="39"/>
      <c r="AY97" s="40"/>
      <c r="AZ97" s="41"/>
      <c r="BA97" s="41"/>
      <c r="BB97" s="43" t="str">
        <f t="shared" si="84"/>
        <v/>
      </c>
      <c r="BC97" s="2"/>
      <c r="BD97" s="42"/>
      <c r="BE97" s="39"/>
      <c r="BF97" s="40"/>
      <c r="BG97" s="41"/>
      <c r="BH97" s="41"/>
      <c r="BI97" s="43" t="str">
        <f t="shared" si="85"/>
        <v/>
      </c>
      <c r="BJ97" s="2"/>
      <c r="BK97" s="45"/>
      <c r="BL97" s="39"/>
      <c r="BM97" s="40"/>
      <c r="BN97" s="41"/>
      <c r="BO97" s="41"/>
      <c r="BP97" s="43" t="str">
        <f t="shared" si="86"/>
        <v/>
      </c>
      <c r="BQ97" s="2"/>
      <c r="BR97" s="42"/>
      <c r="BS97" s="39"/>
      <c r="BT97" s="40"/>
      <c r="BU97" s="41"/>
      <c r="BV97" s="41"/>
      <c r="BW97" s="43" t="str">
        <f t="shared" si="87"/>
        <v/>
      </c>
      <c r="BX97" s="2"/>
      <c r="BY97" s="45"/>
      <c r="BZ97" s="39"/>
      <c r="CA97" s="40"/>
      <c r="CB97" s="41"/>
      <c r="CC97" s="41"/>
      <c r="CD97" s="43" t="str">
        <f t="shared" si="88"/>
        <v/>
      </c>
      <c r="CE97" s="2"/>
      <c r="CF97" s="42"/>
      <c r="CG97" s="39"/>
      <c r="CH97" s="40"/>
      <c r="CI97" s="41"/>
      <c r="CJ97" s="41"/>
      <c r="CK97" s="43" t="str">
        <f t="shared" si="89"/>
        <v/>
      </c>
      <c r="CM97" s="45"/>
      <c r="CN97" s="39"/>
      <c r="CO97" s="40"/>
      <c r="CP97" s="41"/>
      <c r="CQ97" s="41"/>
      <c r="CR97" s="43" t="str">
        <f t="shared" si="90"/>
        <v/>
      </c>
      <c r="CS97" s="43"/>
      <c r="CT97" s="42"/>
    </row>
    <row r="98" spans="1:102" ht="15" x14ac:dyDescent="0.25">
      <c r="A98" s="39" t="s">
        <v>141</v>
      </c>
      <c r="B98" s="40">
        <v>1740</v>
      </c>
      <c r="C98" s="41">
        <v>3</v>
      </c>
      <c r="D98" s="41">
        <v>3</v>
      </c>
      <c r="G98" s="42"/>
      <c r="H98" s="39" t="s">
        <v>141</v>
      </c>
      <c r="I98" s="40">
        <v>1648</v>
      </c>
      <c r="J98" s="41">
        <v>5.5</v>
      </c>
      <c r="K98" s="41">
        <v>8.5</v>
      </c>
      <c r="L98" s="43">
        <f t="shared" si="78"/>
        <v>3388</v>
      </c>
      <c r="M98" s="2"/>
      <c r="N98" s="42"/>
      <c r="O98" s="39" t="s">
        <v>141</v>
      </c>
      <c r="P98" s="40">
        <v>1830</v>
      </c>
      <c r="Q98" s="41">
        <v>5</v>
      </c>
      <c r="R98" s="41">
        <v>13.5</v>
      </c>
      <c r="S98" s="43">
        <f t="shared" si="79"/>
        <v>5218</v>
      </c>
      <c r="T98" s="2"/>
      <c r="U98" s="45"/>
      <c r="V98" s="39"/>
      <c r="W98" s="40"/>
      <c r="X98" s="41"/>
      <c r="Y98" s="41"/>
      <c r="Z98" s="43" t="str">
        <f t="shared" si="80"/>
        <v/>
      </c>
      <c r="AA98" s="2"/>
      <c r="AB98" s="42"/>
      <c r="AC98" s="39"/>
      <c r="AD98" s="40"/>
      <c r="AE98" s="41"/>
      <c r="AF98" s="41"/>
      <c r="AG98" s="43" t="str">
        <f t="shared" si="81"/>
        <v/>
      </c>
      <c r="AH98" s="2"/>
      <c r="AI98" s="45"/>
      <c r="AJ98" s="39"/>
      <c r="AK98" s="40"/>
      <c r="AL98" s="41"/>
      <c r="AM98" s="41"/>
      <c r="AN98" s="43" t="str">
        <f t="shared" si="82"/>
        <v/>
      </c>
      <c r="AO98" s="2"/>
      <c r="AP98" s="42"/>
      <c r="AQ98" s="39"/>
      <c r="AR98" s="40"/>
      <c r="AS98" s="41"/>
      <c r="AT98" s="41"/>
      <c r="AU98" s="43" t="str">
        <f t="shared" si="83"/>
        <v/>
      </c>
      <c r="AV98" s="2"/>
      <c r="AW98" s="45"/>
      <c r="AX98" s="39"/>
      <c r="AY98" s="40"/>
      <c r="AZ98" s="41"/>
      <c r="BA98" s="41"/>
      <c r="BB98" s="43" t="str">
        <f t="shared" si="84"/>
        <v/>
      </c>
      <c r="BC98" s="2"/>
      <c r="BD98" s="42"/>
      <c r="BE98" s="39"/>
      <c r="BF98" s="40"/>
      <c r="BG98" s="41"/>
      <c r="BH98" s="41"/>
      <c r="BI98" s="43" t="str">
        <f t="shared" si="85"/>
        <v/>
      </c>
      <c r="BJ98" s="2"/>
      <c r="BK98" s="45"/>
      <c r="BL98" s="39"/>
      <c r="BM98" s="40"/>
      <c r="BN98" s="41"/>
      <c r="BO98" s="41"/>
      <c r="BP98" s="43" t="str">
        <f t="shared" si="86"/>
        <v/>
      </c>
      <c r="BQ98" s="2"/>
      <c r="BR98" s="42"/>
      <c r="BS98" s="39"/>
      <c r="BT98" s="40"/>
      <c r="BU98" s="41"/>
      <c r="BV98" s="41"/>
      <c r="BW98" s="43" t="str">
        <f t="shared" si="87"/>
        <v/>
      </c>
      <c r="BX98" s="2"/>
      <c r="BY98" s="45"/>
      <c r="BZ98" s="39"/>
      <c r="CA98" s="40"/>
      <c r="CB98" s="41"/>
      <c r="CC98" s="41"/>
      <c r="CD98" s="43" t="str">
        <f t="shared" si="88"/>
        <v/>
      </c>
      <c r="CE98" s="2"/>
      <c r="CF98" s="42"/>
      <c r="CG98" s="39"/>
      <c r="CH98" s="40"/>
      <c r="CI98" s="41"/>
      <c r="CJ98" s="41"/>
      <c r="CK98" s="43" t="str">
        <f t="shared" si="89"/>
        <v/>
      </c>
      <c r="CM98" s="45"/>
      <c r="CN98" s="39"/>
      <c r="CO98" s="40"/>
      <c r="CP98" s="41"/>
      <c r="CQ98" s="41"/>
      <c r="CR98" s="43" t="str">
        <f t="shared" si="90"/>
        <v/>
      </c>
      <c r="CS98" s="43"/>
      <c r="CT98" s="42"/>
    </row>
    <row r="99" spans="1:102" ht="15" x14ac:dyDescent="0.25">
      <c r="A99" s="39" t="s">
        <v>142</v>
      </c>
      <c r="B99" s="40">
        <v>1703</v>
      </c>
      <c r="C99" s="41">
        <v>2</v>
      </c>
      <c r="D99" s="41">
        <v>2</v>
      </c>
      <c r="G99" s="42"/>
      <c r="H99" s="39" t="s">
        <v>143</v>
      </c>
      <c r="I99" s="40">
        <v>1628</v>
      </c>
      <c r="J99" s="41">
        <v>4</v>
      </c>
      <c r="K99" s="41">
        <v>5</v>
      </c>
      <c r="L99" s="43">
        <f t="shared" si="78"/>
        <v>3240</v>
      </c>
      <c r="M99" s="2"/>
      <c r="N99" s="42"/>
      <c r="O99" s="39" t="s">
        <v>140</v>
      </c>
      <c r="P99" s="40">
        <v>1749</v>
      </c>
      <c r="Q99" s="41">
        <v>2</v>
      </c>
      <c r="R99" s="41">
        <v>7</v>
      </c>
      <c r="S99" s="43">
        <f t="shared" si="79"/>
        <v>4543</v>
      </c>
      <c r="T99" s="2"/>
      <c r="U99" s="45"/>
      <c r="V99" s="39"/>
      <c r="W99" s="40"/>
      <c r="X99" s="41"/>
      <c r="Y99" s="41"/>
      <c r="Z99" s="43" t="str">
        <f t="shared" si="80"/>
        <v/>
      </c>
      <c r="AA99" s="2"/>
      <c r="AB99" s="42"/>
      <c r="AC99" s="39"/>
      <c r="AD99" s="40"/>
      <c r="AE99" s="41"/>
      <c r="AF99" s="41"/>
      <c r="AG99" s="43" t="str">
        <f t="shared" si="81"/>
        <v/>
      </c>
      <c r="AH99" s="2"/>
      <c r="AI99" s="45"/>
      <c r="AJ99" s="39"/>
      <c r="AK99" s="40"/>
      <c r="AL99" s="41"/>
      <c r="AM99" s="41"/>
      <c r="AN99" s="43" t="str">
        <f t="shared" si="82"/>
        <v/>
      </c>
      <c r="AO99" s="2"/>
      <c r="AP99" s="42"/>
      <c r="AQ99" s="39"/>
      <c r="AR99" s="40"/>
      <c r="AS99" s="41"/>
      <c r="AT99" s="41"/>
      <c r="AU99" s="43" t="str">
        <f t="shared" si="83"/>
        <v/>
      </c>
      <c r="AV99" s="2"/>
      <c r="AW99" s="45"/>
      <c r="AX99" s="39"/>
      <c r="AY99" s="40"/>
      <c r="AZ99" s="41"/>
      <c r="BA99" s="41"/>
      <c r="BB99" s="43" t="str">
        <f t="shared" si="84"/>
        <v/>
      </c>
      <c r="BC99" s="2"/>
      <c r="BD99" s="42"/>
      <c r="BE99" s="39"/>
      <c r="BF99" s="40"/>
      <c r="BG99" s="41"/>
      <c r="BH99" s="41"/>
      <c r="BI99" s="43" t="str">
        <f t="shared" si="85"/>
        <v/>
      </c>
      <c r="BJ99" s="2"/>
      <c r="BK99" s="45"/>
      <c r="BL99" s="39"/>
      <c r="BM99" s="40"/>
      <c r="BN99" s="41"/>
      <c r="BO99" s="41"/>
      <c r="BP99" s="43" t="str">
        <f t="shared" si="86"/>
        <v/>
      </c>
      <c r="BQ99" s="2"/>
      <c r="BR99" s="42"/>
      <c r="BS99" s="39"/>
      <c r="BT99" s="40"/>
      <c r="BU99" s="41"/>
      <c r="BV99" s="41"/>
      <c r="BW99" s="43" t="str">
        <f t="shared" si="87"/>
        <v/>
      </c>
      <c r="BX99" s="2"/>
      <c r="BY99" s="45"/>
      <c r="BZ99" s="39"/>
      <c r="CA99" s="40"/>
      <c r="CB99" s="41"/>
      <c r="CC99" s="41"/>
      <c r="CD99" s="43" t="str">
        <f t="shared" si="88"/>
        <v/>
      </c>
      <c r="CE99" s="2"/>
      <c r="CF99" s="42"/>
      <c r="CG99" s="39"/>
      <c r="CH99" s="40"/>
      <c r="CI99" s="41"/>
      <c r="CJ99" s="41"/>
      <c r="CK99" s="43" t="str">
        <f t="shared" si="89"/>
        <v/>
      </c>
      <c r="CM99" s="45"/>
      <c r="CN99" s="39"/>
      <c r="CO99" s="40"/>
      <c r="CP99" s="41"/>
      <c r="CQ99" s="41"/>
      <c r="CR99" s="43" t="str">
        <f t="shared" si="90"/>
        <v/>
      </c>
      <c r="CS99" s="43"/>
      <c r="CT99" s="42"/>
      <c r="CU99" s="39"/>
      <c r="CV99" s="39"/>
      <c r="CW99" s="39"/>
      <c r="CX99" s="39"/>
    </row>
    <row r="100" spans="1:102" ht="15" x14ac:dyDescent="0.25">
      <c r="A100" s="39" t="s">
        <v>143</v>
      </c>
      <c r="B100" s="40">
        <v>1612</v>
      </c>
      <c r="C100" s="41">
        <v>1</v>
      </c>
      <c r="D100" s="41">
        <v>1</v>
      </c>
      <c r="G100" s="42"/>
      <c r="H100" s="39" t="s">
        <v>140</v>
      </c>
      <c r="I100" s="40">
        <v>1052</v>
      </c>
      <c r="J100" s="41">
        <v>1</v>
      </c>
      <c r="K100" s="41">
        <v>5</v>
      </c>
      <c r="L100" s="43">
        <f t="shared" si="78"/>
        <v>2794</v>
      </c>
      <c r="M100" s="2"/>
      <c r="N100" s="42"/>
      <c r="O100" s="39" t="s">
        <v>143</v>
      </c>
      <c r="P100" s="40">
        <v>1643</v>
      </c>
      <c r="Q100" s="41">
        <v>1</v>
      </c>
      <c r="R100" s="41">
        <v>6</v>
      </c>
      <c r="S100" s="43">
        <f t="shared" si="79"/>
        <v>4883</v>
      </c>
      <c r="T100" s="2"/>
      <c r="U100" s="45"/>
      <c r="V100" s="39"/>
      <c r="W100" s="40"/>
      <c r="X100" s="41"/>
      <c r="Y100" s="41"/>
      <c r="Z100" s="43" t="str">
        <f t="shared" si="80"/>
        <v/>
      </c>
      <c r="AA100" s="2"/>
      <c r="AB100" s="42"/>
      <c r="AC100" s="39"/>
      <c r="AD100" s="40"/>
      <c r="AE100" s="41"/>
      <c r="AF100" s="41"/>
      <c r="AG100" s="43" t="str">
        <f t="shared" si="81"/>
        <v/>
      </c>
      <c r="AH100" s="2"/>
      <c r="AI100" s="45"/>
      <c r="AJ100" s="39"/>
      <c r="AK100" s="40"/>
      <c r="AL100" s="41"/>
      <c r="AM100" s="41"/>
      <c r="AN100" s="43" t="str">
        <f t="shared" si="82"/>
        <v/>
      </c>
      <c r="AO100" s="2"/>
      <c r="AP100" s="42"/>
      <c r="AQ100" s="39"/>
      <c r="AR100" s="40"/>
      <c r="AS100" s="41"/>
      <c r="AT100" s="41"/>
      <c r="AU100" s="43" t="str">
        <f t="shared" si="83"/>
        <v/>
      </c>
      <c r="AV100" s="2"/>
      <c r="AW100" s="45"/>
      <c r="AX100" s="39"/>
      <c r="AY100" s="40"/>
      <c r="AZ100" s="41"/>
      <c r="BA100" s="41"/>
      <c r="BB100" s="43" t="str">
        <f t="shared" si="84"/>
        <v/>
      </c>
      <c r="BC100" s="2"/>
      <c r="BD100" s="42"/>
      <c r="BE100" s="39"/>
      <c r="BF100" s="40"/>
      <c r="BG100" s="41"/>
      <c r="BH100" s="41"/>
      <c r="BI100" s="43" t="str">
        <f t="shared" si="85"/>
        <v/>
      </c>
      <c r="BJ100" s="2"/>
      <c r="BK100" s="45"/>
      <c r="BL100" s="39"/>
      <c r="BM100" s="40"/>
      <c r="BN100" s="41"/>
      <c r="BO100" s="41"/>
      <c r="BP100" s="43" t="str">
        <f t="shared" si="86"/>
        <v/>
      </c>
      <c r="BQ100" s="2"/>
      <c r="BR100" s="42"/>
      <c r="BS100" s="39"/>
      <c r="BT100" s="40"/>
      <c r="BU100" s="41"/>
      <c r="BV100" s="41"/>
      <c r="BW100" s="43" t="str">
        <f t="shared" si="87"/>
        <v/>
      </c>
      <c r="BX100" s="2"/>
      <c r="BY100" s="45"/>
      <c r="BZ100" s="39"/>
      <c r="CA100" s="40"/>
      <c r="CB100" s="41"/>
      <c r="CC100" s="41"/>
      <c r="CD100" s="43" t="str">
        <f t="shared" si="88"/>
        <v/>
      </c>
      <c r="CE100" s="2"/>
      <c r="CF100" s="42"/>
      <c r="CG100" s="39"/>
      <c r="CH100" s="40"/>
      <c r="CI100" s="41"/>
      <c r="CJ100" s="41"/>
      <c r="CK100" s="43" t="str">
        <f t="shared" si="89"/>
        <v/>
      </c>
      <c r="CM100" s="45"/>
      <c r="CN100" s="39"/>
      <c r="CO100" s="40"/>
      <c r="CP100" s="41"/>
      <c r="CQ100" s="41"/>
      <c r="CR100" s="43" t="str">
        <f t="shared" si="90"/>
        <v/>
      </c>
      <c r="CS100" s="43"/>
      <c r="CT100" s="42"/>
      <c r="CU100" s="39"/>
      <c r="CV100" s="39"/>
      <c r="CW100" s="39"/>
      <c r="CX100" s="39"/>
    </row>
    <row r="101" spans="1:102" ht="15" x14ac:dyDescent="0.25">
      <c r="A101" s="39"/>
      <c r="B101" s="40"/>
      <c r="C101" s="41"/>
      <c r="D101" s="41"/>
      <c r="G101" s="42"/>
      <c r="H101" s="39"/>
      <c r="I101" s="40"/>
      <c r="J101" s="41"/>
      <c r="K101" s="41"/>
      <c r="L101" s="43" t="str">
        <f t="shared" si="78"/>
        <v/>
      </c>
      <c r="M101" s="2"/>
      <c r="N101" s="42"/>
      <c r="O101" s="39"/>
      <c r="P101" s="40"/>
      <c r="Q101" s="41"/>
      <c r="R101" s="41"/>
      <c r="S101" s="43" t="str">
        <f t="shared" si="79"/>
        <v/>
      </c>
      <c r="T101" s="2"/>
      <c r="U101" s="45"/>
      <c r="V101" s="39"/>
      <c r="W101" s="40"/>
      <c r="X101" s="41"/>
      <c r="Y101" s="41"/>
      <c r="Z101" s="43" t="str">
        <f t="shared" si="80"/>
        <v/>
      </c>
      <c r="AA101" s="2"/>
      <c r="AB101" s="42"/>
      <c r="AC101" s="39"/>
      <c r="AD101" s="40"/>
      <c r="AE101" s="41"/>
      <c r="AF101" s="41"/>
      <c r="AG101" s="43" t="str">
        <f t="shared" si="81"/>
        <v/>
      </c>
      <c r="AH101" s="2"/>
      <c r="AI101" s="45"/>
      <c r="AJ101" s="39"/>
      <c r="AK101" s="40"/>
      <c r="AL101" s="41"/>
      <c r="AM101" s="41"/>
      <c r="AN101" s="43" t="str">
        <f t="shared" si="82"/>
        <v/>
      </c>
      <c r="AO101" s="2"/>
      <c r="AP101" s="42"/>
      <c r="AQ101" s="39"/>
      <c r="AR101" s="40"/>
      <c r="AS101" s="41"/>
      <c r="AT101" s="41"/>
      <c r="AU101" s="43" t="str">
        <f t="shared" si="83"/>
        <v/>
      </c>
      <c r="AV101" s="2"/>
      <c r="AW101" s="45"/>
      <c r="AX101" s="39"/>
      <c r="AY101" s="40"/>
      <c r="AZ101" s="41"/>
      <c r="BA101" s="41"/>
      <c r="BB101" s="43" t="str">
        <f t="shared" si="84"/>
        <v/>
      </c>
      <c r="BC101" s="2"/>
      <c r="BD101" s="42"/>
      <c r="BE101" s="39"/>
      <c r="BF101" s="40"/>
      <c r="BG101" s="41"/>
      <c r="BH101" s="41"/>
      <c r="BI101" s="43" t="str">
        <f t="shared" si="85"/>
        <v/>
      </c>
      <c r="BJ101" s="2"/>
      <c r="BK101" s="45"/>
      <c r="BL101" s="39"/>
      <c r="BM101" s="40"/>
      <c r="BN101" s="41"/>
      <c r="BO101" s="41"/>
      <c r="BP101" s="43" t="str">
        <f t="shared" si="86"/>
        <v/>
      </c>
      <c r="BQ101" s="2"/>
      <c r="BR101" s="42"/>
      <c r="BS101" s="39"/>
      <c r="BT101" s="40"/>
      <c r="BU101" s="41"/>
      <c r="BV101" s="41"/>
      <c r="BW101" s="43" t="str">
        <f t="shared" si="87"/>
        <v/>
      </c>
      <c r="BX101" s="2"/>
      <c r="BY101" s="45"/>
      <c r="BZ101" s="39"/>
      <c r="CA101" s="40"/>
      <c r="CB101" s="41"/>
      <c r="CC101" s="41"/>
      <c r="CD101" s="43" t="str">
        <f t="shared" si="88"/>
        <v/>
      </c>
      <c r="CE101" s="2"/>
      <c r="CF101" s="42"/>
      <c r="CG101" s="39"/>
      <c r="CH101" s="40"/>
      <c r="CI101" s="41"/>
      <c r="CJ101" s="41"/>
      <c r="CK101" s="43" t="str">
        <f t="shared" si="89"/>
        <v/>
      </c>
      <c r="CM101" s="45"/>
      <c r="CN101" s="39"/>
      <c r="CO101" s="40"/>
      <c r="CP101" s="41"/>
      <c r="CQ101" s="41"/>
      <c r="CR101" s="43" t="str">
        <f t="shared" si="90"/>
        <v/>
      </c>
      <c r="CS101" s="43"/>
      <c r="CT101" s="42"/>
      <c r="CU101" s="39"/>
      <c r="CV101" s="39"/>
      <c r="CW101" s="39"/>
      <c r="CX101" s="39"/>
    </row>
    <row r="102" spans="1:102" ht="15" x14ac:dyDescent="0.25">
      <c r="A102" s="39"/>
      <c r="B102" s="40"/>
      <c r="C102" s="41"/>
      <c r="D102" s="41"/>
      <c r="G102" s="42"/>
      <c r="H102" s="39"/>
      <c r="I102" s="40"/>
      <c r="J102" s="41"/>
      <c r="K102" s="41"/>
      <c r="L102" s="43" t="str">
        <f t="shared" si="78"/>
        <v/>
      </c>
      <c r="N102" s="42"/>
      <c r="O102" s="39"/>
      <c r="P102" s="40"/>
      <c r="Q102" s="41"/>
      <c r="R102" s="41"/>
      <c r="S102" s="43" t="str">
        <f t="shared" si="79"/>
        <v/>
      </c>
      <c r="T102" s="44"/>
      <c r="U102" s="45"/>
      <c r="V102" s="39"/>
      <c r="W102" s="40"/>
      <c r="X102" s="41"/>
      <c r="Y102" s="41"/>
      <c r="Z102" s="43" t="str">
        <f t="shared" si="80"/>
        <v/>
      </c>
      <c r="AB102" s="42"/>
      <c r="AC102" s="39"/>
      <c r="AD102" s="40"/>
      <c r="AE102" s="41"/>
      <c r="AF102" s="41"/>
      <c r="AG102" s="43" t="str">
        <f t="shared" si="81"/>
        <v/>
      </c>
      <c r="AH102" s="44"/>
      <c r="AI102" s="45"/>
      <c r="AJ102" s="39"/>
      <c r="AK102" s="40"/>
      <c r="AL102" s="41"/>
      <c r="AM102" s="41"/>
      <c r="AN102" s="43" t="str">
        <f t="shared" si="82"/>
        <v/>
      </c>
      <c r="AP102" s="42"/>
      <c r="AQ102" s="39"/>
      <c r="AR102" s="40"/>
      <c r="AS102" s="41"/>
      <c r="AT102" s="41"/>
      <c r="AU102" s="43" t="str">
        <f t="shared" si="83"/>
        <v/>
      </c>
      <c r="AV102" s="44"/>
      <c r="AW102" s="45"/>
      <c r="AX102" s="39"/>
      <c r="AY102" s="40"/>
      <c r="AZ102" s="41"/>
      <c r="BA102" s="41"/>
      <c r="BB102" s="43" t="str">
        <f t="shared" si="84"/>
        <v/>
      </c>
      <c r="BD102" s="42"/>
      <c r="BE102" s="39"/>
      <c r="BF102" s="40"/>
      <c r="BG102" s="41"/>
      <c r="BH102" s="41"/>
      <c r="BI102" s="43" t="str">
        <f t="shared" si="85"/>
        <v/>
      </c>
      <c r="BJ102" s="44"/>
      <c r="BK102" s="45"/>
      <c r="BL102" s="39"/>
      <c r="BM102" s="40"/>
      <c r="BN102" s="41"/>
      <c r="BO102" s="41"/>
      <c r="BP102" s="43" t="str">
        <f t="shared" si="86"/>
        <v/>
      </c>
      <c r="BR102" s="42"/>
      <c r="BS102" s="39"/>
      <c r="BT102" s="40"/>
      <c r="BU102" s="41"/>
      <c r="BV102" s="41"/>
      <c r="BW102" s="43" t="str">
        <f t="shared" si="87"/>
        <v/>
      </c>
      <c r="BX102" s="44"/>
      <c r="BY102" s="45"/>
      <c r="BZ102" s="39"/>
      <c r="CA102" s="40"/>
      <c r="CB102" s="41"/>
      <c r="CC102" s="41"/>
      <c r="CD102" s="43" t="str">
        <f t="shared" si="88"/>
        <v/>
      </c>
      <c r="CF102" s="42"/>
      <c r="CG102" s="39"/>
      <c r="CH102" s="40"/>
      <c r="CI102" s="41"/>
      <c r="CJ102" s="41"/>
      <c r="CK102" s="43" t="str">
        <f t="shared" si="89"/>
        <v/>
      </c>
      <c r="CL102" s="39"/>
      <c r="CM102" s="45"/>
      <c r="CN102" s="39"/>
      <c r="CO102" s="40"/>
      <c r="CP102" s="41"/>
      <c r="CQ102" s="41"/>
      <c r="CR102" s="43" t="str">
        <f t="shared" si="90"/>
        <v/>
      </c>
      <c r="CS102" s="43"/>
      <c r="CT102" s="42"/>
      <c r="CU102" s="39"/>
      <c r="CV102" s="39"/>
      <c r="CW102" s="39"/>
      <c r="CX102" s="39"/>
    </row>
    <row r="103" spans="1:102" ht="15" x14ac:dyDescent="0.25">
      <c r="A103" s="39"/>
      <c r="B103" s="40"/>
      <c r="C103" s="41"/>
      <c r="D103" s="41"/>
      <c r="G103" s="42"/>
      <c r="H103" s="39"/>
      <c r="I103" s="40"/>
      <c r="J103" s="41"/>
      <c r="K103" s="41"/>
      <c r="L103" s="43" t="str">
        <f t="shared" si="78"/>
        <v/>
      </c>
      <c r="N103" s="42"/>
      <c r="O103" s="39"/>
      <c r="P103" s="40"/>
      <c r="Q103" s="41"/>
      <c r="R103" s="41"/>
      <c r="S103" s="43" t="str">
        <f t="shared" si="79"/>
        <v/>
      </c>
      <c r="T103" s="44"/>
      <c r="U103" s="45"/>
      <c r="V103" s="39"/>
      <c r="W103" s="40"/>
      <c r="X103" s="41"/>
      <c r="Y103" s="41"/>
      <c r="Z103" s="43" t="str">
        <f t="shared" si="80"/>
        <v/>
      </c>
      <c r="AB103" s="42"/>
      <c r="AC103" s="39"/>
      <c r="AD103" s="40"/>
      <c r="AE103" s="41"/>
      <c r="AF103" s="41"/>
      <c r="AG103" s="43" t="str">
        <f t="shared" si="81"/>
        <v/>
      </c>
      <c r="AH103" s="44"/>
      <c r="AI103" s="45"/>
      <c r="AJ103" s="39"/>
      <c r="AK103" s="40"/>
      <c r="AL103" s="41"/>
      <c r="AM103" s="41"/>
      <c r="AN103" s="43" t="str">
        <f t="shared" si="82"/>
        <v/>
      </c>
      <c r="AP103" s="42"/>
      <c r="AQ103" s="39"/>
      <c r="AR103" s="40"/>
      <c r="AS103" s="41"/>
      <c r="AT103" s="41"/>
      <c r="AU103" s="43" t="str">
        <f t="shared" si="83"/>
        <v/>
      </c>
      <c r="AV103" s="44"/>
      <c r="AW103" s="45"/>
      <c r="AX103" s="39"/>
      <c r="AY103" s="40"/>
      <c r="AZ103" s="41"/>
      <c r="BA103" s="41"/>
      <c r="BB103" s="43" t="str">
        <f t="shared" si="84"/>
        <v/>
      </c>
      <c r="BD103" s="42"/>
      <c r="BE103" s="39"/>
      <c r="BF103" s="40"/>
      <c r="BG103" s="41"/>
      <c r="BH103" s="41"/>
      <c r="BI103" s="43" t="str">
        <f t="shared" si="85"/>
        <v/>
      </c>
      <c r="BJ103" s="44"/>
      <c r="BK103" s="45"/>
      <c r="BL103" s="39"/>
      <c r="BM103" s="40"/>
      <c r="BN103" s="41"/>
      <c r="BO103" s="41"/>
      <c r="BP103" s="43" t="str">
        <f t="shared" si="86"/>
        <v/>
      </c>
      <c r="BR103" s="42"/>
      <c r="BS103" s="39"/>
      <c r="BT103" s="40"/>
      <c r="BU103" s="41"/>
      <c r="BV103" s="41"/>
      <c r="BW103" s="43" t="str">
        <f t="shared" si="87"/>
        <v/>
      </c>
      <c r="BX103" s="44"/>
      <c r="BY103" s="45"/>
      <c r="BZ103" s="39"/>
      <c r="CA103" s="40"/>
      <c r="CB103" s="41"/>
      <c r="CC103" s="41"/>
      <c r="CD103" s="43" t="str">
        <f t="shared" si="88"/>
        <v/>
      </c>
      <c r="CF103" s="42"/>
      <c r="CG103" s="39"/>
      <c r="CH103" s="40"/>
      <c r="CI103" s="41"/>
      <c r="CJ103" s="41"/>
      <c r="CK103" s="43" t="str">
        <f t="shared" si="89"/>
        <v/>
      </c>
      <c r="CL103" s="39"/>
      <c r="CM103" s="45"/>
      <c r="CN103" s="39"/>
      <c r="CO103" s="40"/>
      <c r="CP103" s="41"/>
      <c r="CQ103" s="41"/>
      <c r="CR103" s="43" t="str">
        <f t="shared" si="90"/>
        <v/>
      </c>
      <c r="CS103" s="43"/>
      <c r="CT103" s="42"/>
      <c r="CU103" s="39"/>
      <c r="CV103" s="39"/>
      <c r="CW103" s="39"/>
      <c r="CX103" s="39"/>
    </row>
    <row r="104" spans="1:102" s="11" customFormat="1" ht="24" customHeight="1" x14ac:dyDescent="0.2">
      <c r="A104" s="11" t="s">
        <v>13</v>
      </c>
      <c r="B104" s="10" t="s">
        <v>128</v>
      </c>
      <c r="C104" s="133" t="s">
        <v>15</v>
      </c>
      <c r="D104" s="133"/>
      <c r="G104" s="32"/>
      <c r="H104" s="11" t="s">
        <v>13</v>
      </c>
      <c r="I104" s="10" t="s">
        <v>128</v>
      </c>
      <c r="J104" s="133" t="s">
        <v>16</v>
      </c>
      <c r="K104" s="133"/>
      <c r="L104" s="43"/>
      <c r="M104" s="34"/>
      <c r="N104" s="32"/>
      <c r="O104" s="11" t="s">
        <v>13</v>
      </c>
      <c r="P104" s="10" t="s">
        <v>128</v>
      </c>
      <c r="Q104" s="133" t="s">
        <v>17</v>
      </c>
      <c r="R104" s="133"/>
      <c r="S104" s="43"/>
      <c r="T104" s="36"/>
      <c r="U104" s="37"/>
      <c r="V104" s="11" t="s">
        <v>13</v>
      </c>
      <c r="W104" s="10" t="s">
        <v>128</v>
      </c>
      <c r="X104" s="133" t="s">
        <v>18</v>
      </c>
      <c r="Y104" s="133"/>
      <c r="Z104" s="43"/>
      <c r="AA104" s="36"/>
      <c r="AB104" s="32"/>
      <c r="AC104" s="11" t="s">
        <v>13</v>
      </c>
      <c r="AD104" s="10" t="s">
        <v>128</v>
      </c>
      <c r="AE104" s="133" t="s">
        <v>19</v>
      </c>
      <c r="AF104" s="133"/>
      <c r="AG104" s="43"/>
      <c r="AH104" s="36"/>
      <c r="AI104" s="37"/>
      <c r="AJ104" s="11" t="s">
        <v>13</v>
      </c>
      <c r="AK104" s="10" t="s">
        <v>128</v>
      </c>
      <c r="AL104" s="133" t="s">
        <v>20</v>
      </c>
      <c r="AM104" s="133"/>
      <c r="AN104" s="43"/>
      <c r="AO104" s="36"/>
      <c r="AP104" s="32"/>
      <c r="AQ104" s="11" t="s">
        <v>13</v>
      </c>
      <c r="AR104" s="10" t="s">
        <v>128</v>
      </c>
      <c r="AS104" s="133" t="s">
        <v>21</v>
      </c>
      <c r="AT104" s="133"/>
      <c r="AU104" s="43"/>
      <c r="AV104" s="36"/>
      <c r="AW104" s="37"/>
      <c r="AX104" s="11" t="s">
        <v>13</v>
      </c>
      <c r="AY104" s="10" t="s">
        <v>128</v>
      </c>
      <c r="AZ104" s="133" t="s">
        <v>22</v>
      </c>
      <c r="BA104" s="133"/>
      <c r="BB104" s="43"/>
      <c r="BC104" s="36"/>
      <c r="BD104" s="32"/>
      <c r="BE104" s="11" t="s">
        <v>13</v>
      </c>
      <c r="BF104" s="10" t="s">
        <v>128</v>
      </c>
      <c r="BG104" s="133" t="s">
        <v>23</v>
      </c>
      <c r="BH104" s="133"/>
      <c r="BI104" s="43"/>
      <c r="BJ104" s="36"/>
      <c r="BK104" s="37"/>
      <c r="BL104" s="11" t="s">
        <v>13</v>
      </c>
      <c r="BM104" s="10" t="s">
        <v>128</v>
      </c>
      <c r="BN104" s="133" t="s">
        <v>24</v>
      </c>
      <c r="BO104" s="133"/>
      <c r="BP104" s="43"/>
      <c r="BQ104" s="36"/>
      <c r="BR104" s="32"/>
      <c r="BS104" s="11" t="s">
        <v>13</v>
      </c>
      <c r="BT104" s="10" t="s">
        <v>128</v>
      </c>
      <c r="BU104" s="133" t="s">
        <v>25</v>
      </c>
      <c r="BV104" s="133"/>
      <c r="BW104" s="43"/>
      <c r="BX104" s="36"/>
      <c r="BY104" s="37"/>
      <c r="BZ104" s="11" t="s">
        <v>13</v>
      </c>
      <c r="CA104" s="10" t="s">
        <v>128</v>
      </c>
      <c r="CB104" s="133" t="s">
        <v>26</v>
      </c>
      <c r="CC104" s="133"/>
      <c r="CD104" s="43"/>
      <c r="CE104" s="36"/>
      <c r="CF104" s="32"/>
      <c r="CG104" s="11" t="s">
        <v>13</v>
      </c>
      <c r="CH104" s="10" t="s">
        <v>128</v>
      </c>
      <c r="CI104" s="133" t="s">
        <v>27</v>
      </c>
      <c r="CJ104" s="133"/>
      <c r="CK104" s="43"/>
      <c r="CM104" s="37"/>
      <c r="CN104" s="11" t="s">
        <v>13</v>
      </c>
      <c r="CO104" s="10" t="s">
        <v>128</v>
      </c>
      <c r="CP104" s="38" t="s">
        <v>28</v>
      </c>
      <c r="CQ104" s="38"/>
      <c r="CR104" s="43"/>
      <c r="CS104" s="43"/>
      <c r="CT104" s="32"/>
    </row>
    <row r="105" spans="1:102" ht="15" x14ac:dyDescent="0.25">
      <c r="A105" s="39" t="s">
        <v>70</v>
      </c>
      <c r="B105" s="40">
        <v>1914</v>
      </c>
      <c r="C105" s="41">
        <v>7</v>
      </c>
      <c r="D105" s="41">
        <v>7</v>
      </c>
      <c r="G105" s="42"/>
      <c r="H105" s="39" t="s">
        <v>70</v>
      </c>
      <c r="I105" s="40">
        <v>1912</v>
      </c>
      <c r="J105" s="41">
        <v>7</v>
      </c>
      <c r="K105" s="41">
        <v>14</v>
      </c>
      <c r="L105" s="43">
        <f t="shared" ref="L105:L117" si="91">IF(H105="","",VLOOKUP(H105,A$5:B$169,2,0)+I105)</f>
        <v>3826</v>
      </c>
      <c r="M105" s="2"/>
      <c r="N105" s="42"/>
      <c r="O105" s="39" t="s">
        <v>70</v>
      </c>
      <c r="P105" s="40">
        <v>1975</v>
      </c>
      <c r="Q105" s="41">
        <v>7</v>
      </c>
      <c r="R105" s="41">
        <v>21</v>
      </c>
      <c r="S105" s="43">
        <f t="shared" ref="S105:S117" si="92">IF(O105="","",VLOOKUP(O105,H$5:L$169,5,0)+P105)</f>
        <v>5801</v>
      </c>
      <c r="T105" s="2"/>
      <c r="U105" s="45"/>
      <c r="V105" s="39"/>
      <c r="W105" s="40"/>
      <c r="X105" s="41"/>
      <c r="Y105" s="41"/>
      <c r="Z105" s="43" t="str">
        <f t="shared" ref="Z105:Z117" si="93">IF(V105="","",VLOOKUP(V105,O$5:S$169,5,0)+W105)</f>
        <v/>
      </c>
      <c r="AA105" s="2"/>
      <c r="AB105" s="42"/>
      <c r="AC105" s="39"/>
      <c r="AD105" s="40"/>
      <c r="AE105" s="41"/>
      <c r="AF105" s="41"/>
      <c r="AG105" s="43" t="str">
        <f t="shared" ref="AG105:AG117" si="94">IF(AC105="","",VLOOKUP(AC105,V$5:Z$169,5,0)+AD105)</f>
        <v/>
      </c>
      <c r="AH105" s="2"/>
      <c r="AI105" s="45"/>
      <c r="AJ105" s="39"/>
      <c r="AK105" s="40"/>
      <c r="AL105" s="41"/>
      <c r="AM105" s="41"/>
      <c r="AN105" s="43" t="str">
        <f t="shared" ref="AN105:AN117" si="95">IF(AJ105="","",VLOOKUP(AJ105,AC$5:AG$169,5,0)+AK105)</f>
        <v/>
      </c>
      <c r="AO105" s="2"/>
      <c r="AP105" s="42"/>
      <c r="AQ105" s="39"/>
      <c r="AR105" s="40"/>
      <c r="AS105" s="41"/>
      <c r="AT105" s="41"/>
      <c r="AU105" s="43" t="str">
        <f t="shared" ref="AU105:AU117" si="96">IF(AQ105="","",VLOOKUP(AQ105,AJ$5:AN$169,5,0)+AR105)</f>
        <v/>
      </c>
      <c r="AV105" s="2"/>
      <c r="AW105" s="45"/>
      <c r="AX105" s="39"/>
      <c r="AY105" s="40"/>
      <c r="AZ105" s="41"/>
      <c r="BA105" s="41"/>
      <c r="BB105" s="43" t="str">
        <f t="shared" ref="BB105:BB117" si="97">IF(AX105="","",VLOOKUP(AX105,AQ$5:AU$169,5,0)+AY105)</f>
        <v/>
      </c>
      <c r="BC105" s="2"/>
      <c r="BD105" s="42"/>
      <c r="BE105" s="39"/>
      <c r="BF105" s="40"/>
      <c r="BG105" s="41"/>
      <c r="BH105" s="41"/>
      <c r="BI105" s="43" t="str">
        <f t="shared" ref="BI105:BI117" si="98">IF(BE105="","",VLOOKUP(BE105,AX$5:BB$169,5,0)+BF105)</f>
        <v/>
      </c>
      <c r="BJ105" s="2"/>
      <c r="BK105" s="45"/>
      <c r="BL105" s="39"/>
      <c r="BM105" s="40"/>
      <c r="BN105" s="41"/>
      <c r="BO105" s="41"/>
      <c r="BP105" s="43" t="str">
        <f t="shared" ref="BP105:BP117" si="99">IF(BL105="","",VLOOKUP(BL105,BE$5:BI$169,5,0)+BM105)</f>
        <v/>
      </c>
      <c r="BQ105" s="2"/>
      <c r="BR105" s="42"/>
      <c r="BS105" s="39"/>
      <c r="BT105" s="40"/>
      <c r="BU105" s="41"/>
      <c r="BV105" s="41"/>
      <c r="BW105" s="43" t="str">
        <f t="shared" ref="BW105:BW117" si="100">IF(BS105="","",VLOOKUP(BS105,BL$5:BP$169,5,0)+BT105)</f>
        <v/>
      </c>
      <c r="BX105" s="2"/>
      <c r="BY105" s="45"/>
      <c r="BZ105" s="39"/>
      <c r="CA105" s="40"/>
      <c r="CB105" s="41"/>
      <c r="CC105" s="41"/>
      <c r="CD105" s="43" t="str">
        <f t="shared" ref="CD105:CD117" si="101">IF(BZ105="","",VLOOKUP(BZ105,BS$5:BW$169,5,0)+CA105)</f>
        <v/>
      </c>
      <c r="CE105" s="2"/>
      <c r="CF105" s="42"/>
      <c r="CG105" s="39"/>
      <c r="CH105" s="40"/>
      <c r="CI105" s="41"/>
      <c r="CJ105" s="41"/>
      <c r="CK105" s="43" t="str">
        <f t="shared" ref="CK105:CK117" si="102">IF(CG105="","",VLOOKUP(CG105,BZ$5:CD$169,5,0)+CH105)</f>
        <v/>
      </c>
      <c r="CM105" s="45"/>
      <c r="CN105" s="39"/>
      <c r="CO105" s="40"/>
      <c r="CP105" s="41"/>
      <c r="CQ105" s="41"/>
      <c r="CR105" s="43" t="str">
        <f t="shared" ref="CR105:CR117" si="103">IF(CN105="","",VLOOKUP(CN105,CG$5:CK$169,5,0)+CO105)</f>
        <v/>
      </c>
      <c r="CS105" s="43"/>
      <c r="CT105" s="42"/>
    </row>
    <row r="106" spans="1:102" ht="15" x14ac:dyDescent="0.25">
      <c r="A106" s="39" t="s">
        <v>130</v>
      </c>
      <c r="B106" s="40">
        <v>1740</v>
      </c>
      <c r="C106" s="41">
        <v>6</v>
      </c>
      <c r="D106" s="41">
        <v>6</v>
      </c>
      <c r="G106" s="42"/>
      <c r="H106" s="39" t="s">
        <v>130</v>
      </c>
      <c r="I106" s="40">
        <v>1761</v>
      </c>
      <c r="J106" s="41">
        <v>6</v>
      </c>
      <c r="K106" s="41">
        <v>12</v>
      </c>
      <c r="L106" s="43">
        <f t="shared" si="91"/>
        <v>3501</v>
      </c>
      <c r="M106" s="2"/>
      <c r="N106" s="42"/>
      <c r="O106" s="39" t="s">
        <v>130</v>
      </c>
      <c r="P106" s="40">
        <v>1781</v>
      </c>
      <c r="Q106" s="41">
        <v>4</v>
      </c>
      <c r="R106" s="41">
        <v>16</v>
      </c>
      <c r="S106" s="43">
        <f t="shared" si="92"/>
        <v>5282</v>
      </c>
      <c r="T106" s="2"/>
      <c r="U106" s="45"/>
      <c r="V106" s="39"/>
      <c r="W106" s="40"/>
      <c r="X106" s="41"/>
      <c r="Y106" s="41"/>
      <c r="Z106" s="43" t="str">
        <f t="shared" si="93"/>
        <v/>
      </c>
      <c r="AA106" s="2"/>
      <c r="AB106" s="42"/>
      <c r="AC106" s="39"/>
      <c r="AD106" s="40"/>
      <c r="AE106" s="41"/>
      <c r="AF106" s="41"/>
      <c r="AG106" s="43" t="str">
        <f t="shared" si="94"/>
        <v/>
      </c>
      <c r="AH106" s="2"/>
      <c r="AI106" s="45"/>
      <c r="AJ106" s="39"/>
      <c r="AK106" s="40"/>
      <c r="AL106" s="41"/>
      <c r="AM106" s="41"/>
      <c r="AN106" s="43" t="str">
        <f t="shared" si="95"/>
        <v/>
      </c>
      <c r="AO106" s="2"/>
      <c r="AP106" s="42"/>
      <c r="AQ106" s="39"/>
      <c r="AR106" s="40"/>
      <c r="AS106" s="41"/>
      <c r="AT106" s="41"/>
      <c r="AU106" s="43" t="str">
        <f t="shared" si="96"/>
        <v/>
      </c>
      <c r="AV106" s="2"/>
      <c r="AW106" s="45"/>
      <c r="AX106" s="39"/>
      <c r="AY106" s="40"/>
      <c r="AZ106" s="41"/>
      <c r="BA106" s="41"/>
      <c r="BB106" s="43" t="str">
        <f t="shared" si="97"/>
        <v/>
      </c>
      <c r="BC106" s="2"/>
      <c r="BD106" s="42"/>
      <c r="BE106" s="39"/>
      <c r="BF106" s="40"/>
      <c r="BG106" s="41"/>
      <c r="BH106" s="41"/>
      <c r="BI106" s="43" t="str">
        <f t="shared" si="98"/>
        <v/>
      </c>
      <c r="BJ106" s="2"/>
      <c r="BK106" s="45"/>
      <c r="BL106" s="39"/>
      <c r="BM106" s="40"/>
      <c r="BN106" s="41"/>
      <c r="BO106" s="41"/>
      <c r="BP106" s="43" t="str">
        <f t="shared" si="99"/>
        <v/>
      </c>
      <c r="BQ106" s="2"/>
      <c r="BR106" s="42"/>
      <c r="BS106" s="39"/>
      <c r="BT106" s="40"/>
      <c r="BU106" s="41"/>
      <c r="BV106" s="41"/>
      <c r="BW106" s="43" t="str">
        <f t="shared" si="100"/>
        <v/>
      </c>
      <c r="BX106" s="2"/>
      <c r="BY106" s="45"/>
      <c r="BZ106" s="39"/>
      <c r="CA106" s="40"/>
      <c r="CB106" s="41"/>
      <c r="CC106" s="41"/>
      <c r="CD106" s="43" t="str">
        <f t="shared" si="101"/>
        <v/>
      </c>
      <c r="CE106" s="2"/>
      <c r="CF106" s="42"/>
      <c r="CG106" s="39"/>
      <c r="CH106" s="40"/>
      <c r="CI106" s="41"/>
      <c r="CJ106" s="41"/>
      <c r="CK106" s="43" t="str">
        <f t="shared" si="102"/>
        <v/>
      </c>
      <c r="CM106" s="45"/>
      <c r="CN106" s="39"/>
      <c r="CO106" s="40"/>
      <c r="CP106" s="41"/>
      <c r="CQ106" s="41"/>
      <c r="CR106" s="43" t="str">
        <f t="shared" si="103"/>
        <v/>
      </c>
      <c r="CS106" s="43"/>
      <c r="CT106" s="42"/>
    </row>
    <row r="107" spans="1:102" ht="15" x14ac:dyDescent="0.25">
      <c r="A107" s="39" t="s">
        <v>89</v>
      </c>
      <c r="B107" s="40">
        <v>1732</v>
      </c>
      <c r="C107" s="41">
        <v>5</v>
      </c>
      <c r="D107" s="41">
        <v>5</v>
      </c>
      <c r="G107" s="42"/>
      <c r="H107" s="39" t="s">
        <v>87</v>
      </c>
      <c r="I107" s="40">
        <v>1748</v>
      </c>
      <c r="J107" s="41">
        <v>5</v>
      </c>
      <c r="K107" s="41">
        <v>9</v>
      </c>
      <c r="L107" s="43">
        <f t="shared" si="91"/>
        <v>3334</v>
      </c>
      <c r="M107" s="2"/>
      <c r="N107" s="42"/>
      <c r="O107" s="39" t="s">
        <v>89</v>
      </c>
      <c r="P107" s="40">
        <v>1805</v>
      </c>
      <c r="Q107" s="41">
        <v>5</v>
      </c>
      <c r="R107" s="41">
        <v>12</v>
      </c>
      <c r="S107" s="43">
        <f t="shared" si="92"/>
        <v>5109</v>
      </c>
      <c r="T107" s="2"/>
      <c r="U107" s="45"/>
      <c r="V107" s="39"/>
      <c r="W107" s="40"/>
      <c r="X107" s="41"/>
      <c r="Y107" s="41"/>
      <c r="Z107" s="43" t="str">
        <f t="shared" si="93"/>
        <v/>
      </c>
      <c r="AA107" s="2"/>
      <c r="AB107" s="42"/>
      <c r="AC107" s="39"/>
      <c r="AD107" s="40"/>
      <c r="AE107" s="41"/>
      <c r="AF107" s="41"/>
      <c r="AG107" s="43" t="str">
        <f t="shared" si="94"/>
        <v/>
      </c>
      <c r="AH107" s="2"/>
      <c r="AI107" s="45"/>
      <c r="AJ107" s="39"/>
      <c r="AK107" s="40"/>
      <c r="AL107" s="41"/>
      <c r="AM107" s="41"/>
      <c r="AN107" s="43" t="str">
        <f t="shared" si="95"/>
        <v/>
      </c>
      <c r="AO107" s="2"/>
      <c r="AP107" s="42"/>
      <c r="AQ107" s="39"/>
      <c r="AR107" s="40"/>
      <c r="AS107" s="41"/>
      <c r="AT107" s="41"/>
      <c r="AU107" s="43" t="str">
        <f t="shared" si="96"/>
        <v/>
      </c>
      <c r="AV107" s="2"/>
      <c r="AW107" s="45"/>
      <c r="AX107" s="39"/>
      <c r="AY107" s="40"/>
      <c r="AZ107" s="41"/>
      <c r="BA107" s="41"/>
      <c r="BB107" s="43" t="str">
        <f t="shared" si="97"/>
        <v/>
      </c>
      <c r="BC107" s="2"/>
      <c r="BD107" s="42"/>
      <c r="BE107" s="39"/>
      <c r="BF107" s="40"/>
      <c r="BG107" s="41"/>
      <c r="BH107" s="41"/>
      <c r="BI107" s="43" t="str">
        <f t="shared" si="98"/>
        <v/>
      </c>
      <c r="BJ107" s="2"/>
      <c r="BK107" s="45"/>
      <c r="BL107" s="39"/>
      <c r="BM107" s="40"/>
      <c r="BN107" s="41"/>
      <c r="BO107" s="41"/>
      <c r="BP107" s="43" t="str">
        <f t="shared" si="99"/>
        <v/>
      </c>
      <c r="BQ107" s="2"/>
      <c r="BR107" s="42"/>
      <c r="BS107" s="39"/>
      <c r="BT107" s="40"/>
      <c r="BU107" s="41"/>
      <c r="BV107" s="41"/>
      <c r="BW107" s="43" t="str">
        <f t="shared" si="100"/>
        <v/>
      </c>
      <c r="BX107" s="2"/>
      <c r="BY107" s="45"/>
      <c r="BZ107" s="39"/>
      <c r="CA107" s="40"/>
      <c r="CB107" s="41"/>
      <c r="CC107" s="41"/>
      <c r="CD107" s="43" t="str">
        <f t="shared" si="101"/>
        <v/>
      </c>
      <c r="CE107" s="2"/>
      <c r="CF107" s="42"/>
      <c r="CG107" s="39"/>
      <c r="CH107" s="40"/>
      <c r="CI107" s="41"/>
      <c r="CJ107" s="41"/>
      <c r="CK107" s="43" t="str">
        <f t="shared" si="102"/>
        <v/>
      </c>
      <c r="CM107" s="45"/>
      <c r="CN107" s="39"/>
      <c r="CO107" s="40"/>
      <c r="CP107" s="41"/>
      <c r="CQ107" s="41"/>
      <c r="CR107" s="43" t="str">
        <f t="shared" si="103"/>
        <v/>
      </c>
      <c r="CS107" s="43"/>
      <c r="CT107" s="42"/>
    </row>
    <row r="108" spans="1:102" ht="15" x14ac:dyDescent="0.25">
      <c r="A108" s="39" t="s">
        <v>87</v>
      </c>
      <c r="B108" s="40">
        <v>1586</v>
      </c>
      <c r="C108" s="41">
        <v>4</v>
      </c>
      <c r="D108" s="41">
        <v>4</v>
      </c>
      <c r="G108" s="42"/>
      <c r="H108" s="39" t="s">
        <v>89</v>
      </c>
      <c r="I108" s="40">
        <v>1572</v>
      </c>
      <c r="J108" s="41">
        <v>2</v>
      </c>
      <c r="K108" s="41">
        <v>7</v>
      </c>
      <c r="L108" s="43">
        <f t="shared" si="91"/>
        <v>3304</v>
      </c>
      <c r="M108" s="2"/>
      <c r="N108" s="42"/>
      <c r="O108" s="39" t="s">
        <v>87</v>
      </c>
      <c r="P108" s="40">
        <v>1606</v>
      </c>
      <c r="Q108" s="41">
        <v>2</v>
      </c>
      <c r="R108" s="41">
        <v>11</v>
      </c>
      <c r="S108" s="43">
        <f t="shared" si="92"/>
        <v>4940</v>
      </c>
      <c r="T108" s="2"/>
      <c r="U108" s="45"/>
      <c r="V108" s="39"/>
      <c r="W108" s="40"/>
      <c r="X108" s="41"/>
      <c r="Y108" s="41"/>
      <c r="Z108" s="43" t="str">
        <f t="shared" si="93"/>
        <v/>
      </c>
      <c r="AA108" s="2"/>
      <c r="AB108" s="42"/>
      <c r="AC108" s="39"/>
      <c r="AD108" s="40"/>
      <c r="AE108" s="41"/>
      <c r="AF108" s="41"/>
      <c r="AG108" s="43" t="str">
        <f t="shared" si="94"/>
        <v/>
      </c>
      <c r="AH108" s="2"/>
      <c r="AI108" s="45"/>
      <c r="AJ108" s="39"/>
      <c r="AK108" s="40"/>
      <c r="AL108" s="41"/>
      <c r="AM108" s="41"/>
      <c r="AN108" s="43" t="str">
        <f t="shared" si="95"/>
        <v/>
      </c>
      <c r="AO108" s="2"/>
      <c r="AP108" s="42"/>
      <c r="AQ108" s="39"/>
      <c r="AR108" s="40"/>
      <c r="AS108" s="41"/>
      <c r="AT108" s="41"/>
      <c r="AU108" s="43" t="str">
        <f t="shared" si="96"/>
        <v/>
      </c>
      <c r="AV108" s="2"/>
      <c r="AW108" s="45"/>
      <c r="AX108" s="39"/>
      <c r="AY108" s="40"/>
      <c r="AZ108" s="41"/>
      <c r="BA108" s="41"/>
      <c r="BB108" s="43" t="str">
        <f t="shared" si="97"/>
        <v/>
      </c>
      <c r="BC108" s="2"/>
      <c r="BD108" s="42"/>
      <c r="BE108" s="39"/>
      <c r="BF108" s="40"/>
      <c r="BG108" s="41"/>
      <c r="BH108" s="41"/>
      <c r="BI108" s="43" t="str">
        <f t="shared" si="98"/>
        <v/>
      </c>
      <c r="BJ108" s="2"/>
      <c r="BK108" s="45"/>
      <c r="BL108" s="39"/>
      <c r="BM108" s="40"/>
      <c r="BN108" s="41"/>
      <c r="BO108" s="41"/>
      <c r="BP108" s="43" t="str">
        <f t="shared" si="99"/>
        <v/>
      </c>
      <c r="BQ108" s="2"/>
      <c r="BR108" s="42"/>
      <c r="BS108" s="39"/>
      <c r="BT108" s="40"/>
      <c r="BU108" s="41"/>
      <c r="BV108" s="41"/>
      <c r="BW108" s="43" t="str">
        <f t="shared" si="100"/>
        <v/>
      </c>
      <c r="BX108" s="2"/>
      <c r="BY108" s="45"/>
      <c r="BZ108" s="39"/>
      <c r="CA108" s="40"/>
      <c r="CB108" s="41"/>
      <c r="CC108" s="41"/>
      <c r="CD108" s="43" t="str">
        <f t="shared" si="101"/>
        <v/>
      </c>
      <c r="CE108" s="2"/>
      <c r="CF108" s="42"/>
      <c r="CG108" s="39"/>
      <c r="CH108" s="40"/>
      <c r="CI108" s="41"/>
      <c r="CJ108" s="41"/>
      <c r="CK108" s="43" t="str">
        <f t="shared" si="102"/>
        <v/>
      </c>
      <c r="CM108" s="45"/>
      <c r="CN108" s="39"/>
      <c r="CO108" s="40"/>
      <c r="CP108" s="41"/>
      <c r="CQ108" s="41"/>
      <c r="CR108" s="43" t="str">
        <f t="shared" si="103"/>
        <v/>
      </c>
      <c r="CS108" s="43"/>
      <c r="CT108" s="42"/>
    </row>
    <row r="109" spans="1:102" ht="15" x14ac:dyDescent="0.25">
      <c r="A109" s="39" t="s">
        <v>114</v>
      </c>
      <c r="B109" s="40">
        <v>1528</v>
      </c>
      <c r="C109" s="41">
        <v>3</v>
      </c>
      <c r="D109" s="41">
        <v>3</v>
      </c>
      <c r="G109" s="42"/>
      <c r="H109" s="39" t="s">
        <v>114</v>
      </c>
      <c r="I109" s="40">
        <v>1637</v>
      </c>
      <c r="J109" s="41">
        <v>3</v>
      </c>
      <c r="K109" s="41">
        <v>6</v>
      </c>
      <c r="L109" s="43">
        <f t="shared" si="91"/>
        <v>3165</v>
      </c>
      <c r="M109" s="2"/>
      <c r="N109" s="42"/>
      <c r="O109" s="39" t="s">
        <v>113</v>
      </c>
      <c r="P109" s="40">
        <v>1609</v>
      </c>
      <c r="Q109" s="41">
        <v>3</v>
      </c>
      <c r="R109" s="41">
        <v>9</v>
      </c>
      <c r="S109" s="43">
        <f t="shared" si="92"/>
        <v>4622</v>
      </c>
      <c r="T109" s="2"/>
      <c r="U109" s="45"/>
      <c r="V109" s="39"/>
      <c r="W109" s="40"/>
      <c r="X109" s="41"/>
      <c r="Y109" s="41"/>
      <c r="Z109" s="43" t="str">
        <f t="shared" si="93"/>
        <v/>
      </c>
      <c r="AA109" s="2"/>
      <c r="AB109" s="42"/>
      <c r="AC109" s="39"/>
      <c r="AD109" s="40"/>
      <c r="AE109" s="41"/>
      <c r="AF109" s="41"/>
      <c r="AG109" s="43" t="str">
        <f t="shared" si="94"/>
        <v/>
      </c>
      <c r="AH109" s="2"/>
      <c r="AI109" s="45"/>
      <c r="AJ109" s="39"/>
      <c r="AK109" s="40"/>
      <c r="AL109" s="41"/>
      <c r="AM109" s="41"/>
      <c r="AN109" s="43" t="str">
        <f t="shared" si="95"/>
        <v/>
      </c>
      <c r="AO109" s="2"/>
      <c r="AP109" s="42"/>
      <c r="AQ109" s="39"/>
      <c r="AR109" s="40"/>
      <c r="AS109" s="41"/>
      <c r="AT109" s="41"/>
      <c r="AU109" s="43" t="str">
        <f t="shared" si="96"/>
        <v/>
      </c>
      <c r="AV109" s="2"/>
      <c r="AW109" s="45"/>
      <c r="AX109" s="39"/>
      <c r="AY109" s="40"/>
      <c r="AZ109" s="41"/>
      <c r="BA109" s="41"/>
      <c r="BB109" s="43" t="str">
        <f t="shared" si="97"/>
        <v/>
      </c>
      <c r="BC109" s="2"/>
      <c r="BD109" s="42"/>
      <c r="BE109" s="39"/>
      <c r="BF109" s="40"/>
      <c r="BG109" s="41"/>
      <c r="BH109" s="41"/>
      <c r="BI109" s="43" t="str">
        <f t="shared" si="98"/>
        <v/>
      </c>
      <c r="BJ109" s="2"/>
      <c r="BK109" s="45"/>
      <c r="BL109" s="39"/>
      <c r="BM109" s="40"/>
      <c r="BN109" s="41"/>
      <c r="BO109" s="41"/>
      <c r="BP109" s="43" t="str">
        <f t="shared" si="99"/>
        <v/>
      </c>
      <c r="BQ109" s="2"/>
      <c r="BR109" s="42"/>
      <c r="BS109" s="39"/>
      <c r="BT109" s="40"/>
      <c r="BU109" s="41"/>
      <c r="BV109" s="41"/>
      <c r="BW109" s="43" t="str">
        <f t="shared" si="100"/>
        <v/>
      </c>
      <c r="BX109" s="2"/>
      <c r="BY109" s="45"/>
      <c r="BZ109" s="39"/>
      <c r="CA109" s="40"/>
      <c r="CB109" s="41"/>
      <c r="CC109" s="41"/>
      <c r="CD109" s="43" t="str">
        <f t="shared" si="101"/>
        <v/>
      </c>
      <c r="CE109" s="2"/>
      <c r="CF109" s="42"/>
      <c r="CG109" s="39"/>
      <c r="CH109" s="40"/>
      <c r="CI109" s="41"/>
      <c r="CJ109" s="41"/>
      <c r="CK109" s="43" t="str">
        <f t="shared" si="102"/>
        <v/>
      </c>
      <c r="CM109" s="45"/>
      <c r="CN109" s="39"/>
      <c r="CO109" s="40"/>
      <c r="CP109" s="41"/>
      <c r="CQ109" s="41"/>
      <c r="CR109" s="43" t="str">
        <f t="shared" si="103"/>
        <v/>
      </c>
      <c r="CS109" s="43"/>
      <c r="CT109" s="42"/>
    </row>
    <row r="110" spans="1:102" ht="15" x14ac:dyDescent="0.25">
      <c r="A110" s="39" t="s">
        <v>113</v>
      </c>
      <c r="B110" s="40">
        <v>1349</v>
      </c>
      <c r="C110" s="41">
        <v>2</v>
      </c>
      <c r="D110" s="41">
        <v>2</v>
      </c>
      <c r="G110" s="42"/>
      <c r="H110" s="39" t="s">
        <v>113</v>
      </c>
      <c r="I110" s="40">
        <v>1664</v>
      </c>
      <c r="J110" s="41">
        <v>4</v>
      </c>
      <c r="K110" s="41">
        <v>6</v>
      </c>
      <c r="L110" s="43">
        <f t="shared" si="91"/>
        <v>3013</v>
      </c>
      <c r="M110" s="2"/>
      <c r="N110" s="42"/>
      <c r="O110" s="39" t="s">
        <v>71</v>
      </c>
      <c r="P110" s="40">
        <v>1909</v>
      </c>
      <c r="Q110" s="41">
        <v>6</v>
      </c>
      <c r="R110" s="41">
        <v>8</v>
      </c>
      <c r="S110" s="43">
        <f t="shared" si="92"/>
        <v>4420</v>
      </c>
      <c r="T110" s="2"/>
      <c r="U110" s="45"/>
      <c r="V110" s="39"/>
      <c r="W110" s="40"/>
      <c r="X110" s="41"/>
      <c r="Y110" s="41"/>
      <c r="Z110" s="43" t="str">
        <f t="shared" si="93"/>
        <v/>
      </c>
      <c r="AA110" s="2"/>
      <c r="AB110" s="42"/>
      <c r="AC110" s="39"/>
      <c r="AD110" s="40"/>
      <c r="AE110" s="41"/>
      <c r="AF110" s="41"/>
      <c r="AG110" s="43" t="str">
        <f t="shared" si="94"/>
        <v/>
      </c>
      <c r="AH110" s="2"/>
      <c r="AI110" s="45"/>
      <c r="AJ110" s="39"/>
      <c r="AK110" s="40"/>
      <c r="AL110" s="41"/>
      <c r="AM110" s="41"/>
      <c r="AN110" s="43" t="str">
        <f t="shared" si="95"/>
        <v/>
      </c>
      <c r="AO110" s="2"/>
      <c r="AP110" s="42"/>
      <c r="AQ110" s="39"/>
      <c r="AR110" s="40"/>
      <c r="AS110" s="41"/>
      <c r="AT110" s="41"/>
      <c r="AU110" s="43" t="str">
        <f t="shared" si="96"/>
        <v/>
      </c>
      <c r="AV110" s="2"/>
      <c r="AW110" s="45"/>
      <c r="AX110" s="39"/>
      <c r="AY110" s="40"/>
      <c r="AZ110" s="41"/>
      <c r="BA110" s="41"/>
      <c r="BB110" s="43" t="str">
        <f t="shared" si="97"/>
        <v/>
      </c>
      <c r="BC110" s="2"/>
      <c r="BD110" s="42"/>
      <c r="BE110" s="39"/>
      <c r="BF110" s="40"/>
      <c r="BG110" s="41"/>
      <c r="BH110" s="41"/>
      <c r="BI110" s="43" t="str">
        <f t="shared" si="98"/>
        <v/>
      </c>
      <c r="BJ110" s="2"/>
      <c r="BK110" s="45"/>
      <c r="BL110" s="39"/>
      <c r="BM110" s="40"/>
      <c r="BN110" s="41"/>
      <c r="BO110" s="41"/>
      <c r="BP110" s="43" t="str">
        <f t="shared" si="99"/>
        <v/>
      </c>
      <c r="BQ110" s="2"/>
      <c r="BR110" s="42"/>
      <c r="BS110" s="39"/>
      <c r="BT110" s="40"/>
      <c r="BU110" s="41"/>
      <c r="BV110" s="41"/>
      <c r="BW110" s="43" t="str">
        <f t="shared" si="100"/>
        <v/>
      </c>
      <c r="BX110" s="2"/>
      <c r="BY110" s="45"/>
      <c r="BZ110" s="39"/>
      <c r="CA110" s="40"/>
      <c r="CB110" s="41"/>
      <c r="CC110" s="41"/>
      <c r="CD110" s="43" t="str">
        <f t="shared" si="101"/>
        <v/>
      </c>
      <c r="CE110" s="2"/>
      <c r="CF110" s="42"/>
      <c r="CG110" s="39"/>
      <c r="CH110" s="40"/>
      <c r="CI110" s="41"/>
      <c r="CJ110" s="41"/>
      <c r="CK110" s="43" t="str">
        <f t="shared" si="102"/>
        <v/>
      </c>
      <c r="CM110" s="45"/>
      <c r="CN110" s="39"/>
      <c r="CO110" s="40"/>
      <c r="CP110" s="41"/>
      <c r="CQ110" s="41"/>
      <c r="CR110" s="43" t="str">
        <f t="shared" si="103"/>
        <v/>
      </c>
      <c r="CS110" s="43"/>
      <c r="CT110" s="42"/>
    </row>
    <row r="111" spans="1:102" ht="15" x14ac:dyDescent="0.25">
      <c r="A111" s="39" t="s">
        <v>71</v>
      </c>
      <c r="B111" s="40">
        <v>1229</v>
      </c>
      <c r="C111" s="41">
        <v>1</v>
      </c>
      <c r="D111" s="41">
        <v>1</v>
      </c>
      <c r="G111" s="42"/>
      <c r="H111" s="39" t="s">
        <v>71</v>
      </c>
      <c r="I111" s="40">
        <v>1282</v>
      </c>
      <c r="J111" s="41">
        <v>1</v>
      </c>
      <c r="K111" s="41">
        <v>2</v>
      </c>
      <c r="L111" s="43">
        <f t="shared" si="91"/>
        <v>2511</v>
      </c>
      <c r="M111" s="2"/>
      <c r="N111" s="42"/>
      <c r="O111" s="39" t="s">
        <v>114</v>
      </c>
      <c r="P111" s="40">
        <v>1502</v>
      </c>
      <c r="Q111" s="41">
        <v>1</v>
      </c>
      <c r="R111" s="41">
        <v>7</v>
      </c>
      <c r="S111" s="43">
        <f t="shared" si="92"/>
        <v>4667</v>
      </c>
      <c r="T111" s="2"/>
      <c r="U111" s="45"/>
      <c r="V111" s="39"/>
      <c r="W111" s="40"/>
      <c r="X111" s="41"/>
      <c r="Y111" s="41"/>
      <c r="Z111" s="43" t="str">
        <f t="shared" si="93"/>
        <v/>
      </c>
      <c r="AA111" s="2"/>
      <c r="AB111" s="42"/>
      <c r="AC111" s="39"/>
      <c r="AD111" s="40"/>
      <c r="AE111" s="41"/>
      <c r="AF111" s="41"/>
      <c r="AG111" s="43" t="str">
        <f t="shared" si="94"/>
        <v/>
      </c>
      <c r="AH111" s="2"/>
      <c r="AI111" s="45"/>
      <c r="AJ111" s="39"/>
      <c r="AK111" s="40"/>
      <c r="AL111" s="41"/>
      <c r="AM111" s="41"/>
      <c r="AN111" s="43" t="str">
        <f t="shared" si="95"/>
        <v/>
      </c>
      <c r="AO111" s="2"/>
      <c r="AP111" s="42"/>
      <c r="AQ111" s="39"/>
      <c r="AR111" s="40"/>
      <c r="AS111" s="41"/>
      <c r="AT111" s="41"/>
      <c r="AU111" s="43" t="str">
        <f t="shared" si="96"/>
        <v/>
      </c>
      <c r="AV111" s="2"/>
      <c r="AW111" s="45"/>
      <c r="AX111" s="39"/>
      <c r="AY111" s="40"/>
      <c r="AZ111" s="41"/>
      <c r="BA111" s="41"/>
      <c r="BB111" s="43" t="str">
        <f t="shared" si="97"/>
        <v/>
      </c>
      <c r="BC111" s="2"/>
      <c r="BD111" s="42"/>
      <c r="BE111" s="39"/>
      <c r="BF111" s="40"/>
      <c r="BG111" s="41"/>
      <c r="BH111" s="41"/>
      <c r="BI111" s="43" t="str">
        <f t="shared" si="98"/>
        <v/>
      </c>
      <c r="BJ111" s="2"/>
      <c r="BK111" s="45"/>
      <c r="BL111" s="39"/>
      <c r="BM111" s="40"/>
      <c r="BN111" s="41"/>
      <c r="BO111" s="41"/>
      <c r="BP111" s="43" t="str">
        <f t="shared" si="99"/>
        <v/>
      </c>
      <c r="BQ111" s="2"/>
      <c r="BR111" s="42"/>
      <c r="BS111" s="39"/>
      <c r="BT111" s="40"/>
      <c r="BU111" s="41"/>
      <c r="BV111" s="41"/>
      <c r="BW111" s="43" t="str">
        <f t="shared" si="100"/>
        <v/>
      </c>
      <c r="BX111" s="2"/>
      <c r="BY111" s="45"/>
      <c r="BZ111" s="39"/>
      <c r="CA111" s="40"/>
      <c r="CB111" s="41"/>
      <c r="CC111" s="41"/>
      <c r="CD111" s="43" t="str">
        <f t="shared" si="101"/>
        <v/>
      </c>
      <c r="CE111" s="2"/>
      <c r="CF111" s="42"/>
      <c r="CG111" s="39"/>
      <c r="CH111" s="40"/>
      <c r="CI111" s="41"/>
      <c r="CJ111" s="41"/>
      <c r="CK111" s="43" t="str">
        <f t="shared" si="102"/>
        <v/>
      </c>
      <c r="CM111" s="45"/>
      <c r="CN111" s="39"/>
      <c r="CO111" s="40"/>
      <c r="CP111" s="41"/>
      <c r="CQ111" s="41"/>
      <c r="CR111" s="43" t="str">
        <f t="shared" si="103"/>
        <v/>
      </c>
      <c r="CS111" s="43"/>
      <c r="CT111" s="42"/>
    </row>
    <row r="112" spans="1:102" ht="15" x14ac:dyDescent="0.25">
      <c r="A112" s="39"/>
      <c r="B112" s="40"/>
      <c r="C112" s="41"/>
      <c r="D112" s="41"/>
      <c r="G112" s="42"/>
      <c r="H112" s="39"/>
      <c r="I112" s="40"/>
      <c r="J112" s="41"/>
      <c r="K112" s="41"/>
      <c r="L112" s="43" t="str">
        <f t="shared" si="91"/>
        <v/>
      </c>
      <c r="M112" s="2"/>
      <c r="N112" s="42"/>
      <c r="O112" s="39"/>
      <c r="P112" s="40"/>
      <c r="Q112" s="41"/>
      <c r="R112" s="41"/>
      <c r="S112" s="43" t="str">
        <f t="shared" si="92"/>
        <v/>
      </c>
      <c r="T112" s="2"/>
      <c r="U112" s="45"/>
      <c r="V112" s="39"/>
      <c r="W112" s="40"/>
      <c r="X112" s="41"/>
      <c r="Y112" s="41"/>
      <c r="Z112" s="43" t="str">
        <f t="shared" si="93"/>
        <v/>
      </c>
      <c r="AA112" s="2"/>
      <c r="AB112" s="42"/>
      <c r="AC112" s="39"/>
      <c r="AD112" s="40"/>
      <c r="AE112" s="41"/>
      <c r="AF112" s="41"/>
      <c r="AG112" s="43" t="str">
        <f t="shared" si="94"/>
        <v/>
      </c>
      <c r="AH112" s="2"/>
      <c r="AI112" s="45"/>
      <c r="AJ112" s="39"/>
      <c r="AK112" s="40"/>
      <c r="AL112" s="41"/>
      <c r="AM112" s="41"/>
      <c r="AN112" s="43" t="str">
        <f t="shared" si="95"/>
        <v/>
      </c>
      <c r="AO112" s="2"/>
      <c r="AP112" s="42"/>
      <c r="AQ112" s="39"/>
      <c r="AR112" s="40"/>
      <c r="AS112" s="41"/>
      <c r="AT112" s="41"/>
      <c r="AU112" s="43" t="str">
        <f t="shared" si="96"/>
        <v/>
      </c>
      <c r="AV112" s="2"/>
      <c r="AW112" s="45"/>
      <c r="AX112" s="39"/>
      <c r="AY112" s="40"/>
      <c r="AZ112" s="41"/>
      <c r="BA112" s="41"/>
      <c r="BB112" s="43" t="str">
        <f t="shared" si="97"/>
        <v/>
      </c>
      <c r="BC112" s="2"/>
      <c r="BD112" s="42"/>
      <c r="BE112" s="39"/>
      <c r="BF112" s="40"/>
      <c r="BG112" s="41"/>
      <c r="BH112" s="41"/>
      <c r="BI112" s="43" t="str">
        <f t="shared" si="98"/>
        <v/>
      </c>
      <c r="BJ112" s="2"/>
      <c r="BK112" s="45"/>
      <c r="BL112" s="39"/>
      <c r="BM112" s="40"/>
      <c r="BN112" s="41"/>
      <c r="BO112" s="41"/>
      <c r="BP112" s="43" t="str">
        <f t="shared" si="99"/>
        <v/>
      </c>
      <c r="BQ112" s="2"/>
      <c r="BR112" s="42"/>
      <c r="BS112" s="39"/>
      <c r="BT112" s="40"/>
      <c r="BU112" s="41"/>
      <c r="BV112" s="41"/>
      <c r="BW112" s="43" t="str">
        <f t="shared" si="100"/>
        <v/>
      </c>
      <c r="BX112" s="2"/>
      <c r="BY112" s="45"/>
      <c r="BZ112" s="39"/>
      <c r="CA112" s="40"/>
      <c r="CB112" s="41"/>
      <c r="CC112" s="41"/>
      <c r="CD112" s="43" t="str">
        <f t="shared" si="101"/>
        <v/>
      </c>
      <c r="CE112" s="2"/>
      <c r="CF112" s="42"/>
      <c r="CG112" s="39"/>
      <c r="CH112" s="40"/>
      <c r="CI112" s="41"/>
      <c r="CJ112" s="41"/>
      <c r="CK112" s="43" t="str">
        <f t="shared" si="102"/>
        <v/>
      </c>
      <c r="CM112" s="45"/>
      <c r="CN112" s="39"/>
      <c r="CO112" s="40"/>
      <c r="CP112" s="41"/>
      <c r="CQ112" s="41"/>
      <c r="CR112" s="43" t="str">
        <f t="shared" si="103"/>
        <v/>
      </c>
      <c r="CS112" s="43"/>
      <c r="CT112" s="42"/>
    </row>
    <row r="113" spans="1:102" ht="15" x14ac:dyDescent="0.25">
      <c r="A113" s="39"/>
      <c r="B113" s="40"/>
      <c r="C113" s="41"/>
      <c r="D113" s="41"/>
      <c r="G113" s="42"/>
      <c r="H113" s="39"/>
      <c r="I113" s="40"/>
      <c r="J113" s="41"/>
      <c r="K113" s="41"/>
      <c r="L113" s="43" t="str">
        <f t="shared" si="91"/>
        <v/>
      </c>
      <c r="M113" s="2"/>
      <c r="N113" s="42"/>
      <c r="O113" s="39"/>
      <c r="P113" s="40"/>
      <c r="Q113" s="41"/>
      <c r="R113" s="41"/>
      <c r="S113" s="43" t="str">
        <f t="shared" si="92"/>
        <v/>
      </c>
      <c r="T113" s="2"/>
      <c r="U113" s="45"/>
      <c r="V113" s="39"/>
      <c r="W113" s="40"/>
      <c r="X113" s="41"/>
      <c r="Y113" s="41"/>
      <c r="Z113" s="43" t="str">
        <f t="shared" si="93"/>
        <v/>
      </c>
      <c r="AA113" s="2"/>
      <c r="AB113" s="42"/>
      <c r="AC113" s="39"/>
      <c r="AD113" s="40"/>
      <c r="AE113" s="41"/>
      <c r="AF113" s="41"/>
      <c r="AG113" s="43" t="str">
        <f t="shared" si="94"/>
        <v/>
      </c>
      <c r="AH113" s="2"/>
      <c r="AI113" s="45"/>
      <c r="AJ113" s="39"/>
      <c r="AK113" s="40"/>
      <c r="AL113" s="41"/>
      <c r="AM113" s="41"/>
      <c r="AN113" s="43" t="str">
        <f t="shared" si="95"/>
        <v/>
      </c>
      <c r="AO113" s="2"/>
      <c r="AP113" s="42"/>
      <c r="AQ113" s="39"/>
      <c r="AR113" s="40"/>
      <c r="AS113" s="41"/>
      <c r="AT113" s="41"/>
      <c r="AU113" s="43" t="str">
        <f t="shared" si="96"/>
        <v/>
      </c>
      <c r="AV113" s="2"/>
      <c r="AW113" s="45"/>
      <c r="AX113" s="39"/>
      <c r="AY113" s="40"/>
      <c r="AZ113" s="41"/>
      <c r="BA113" s="41"/>
      <c r="BB113" s="43" t="str">
        <f t="shared" si="97"/>
        <v/>
      </c>
      <c r="BC113" s="2"/>
      <c r="BD113" s="42"/>
      <c r="BE113" s="39"/>
      <c r="BF113" s="40"/>
      <c r="BG113" s="41"/>
      <c r="BH113" s="41"/>
      <c r="BI113" s="43" t="str">
        <f t="shared" si="98"/>
        <v/>
      </c>
      <c r="BJ113" s="2"/>
      <c r="BK113" s="45"/>
      <c r="BL113" s="39"/>
      <c r="BM113" s="40"/>
      <c r="BN113" s="41"/>
      <c r="BO113" s="41"/>
      <c r="BP113" s="43" t="str">
        <f t="shared" si="99"/>
        <v/>
      </c>
      <c r="BQ113" s="2"/>
      <c r="BR113" s="42"/>
      <c r="BS113" s="39"/>
      <c r="BT113" s="40"/>
      <c r="BU113" s="41"/>
      <c r="BV113" s="41"/>
      <c r="BW113" s="43" t="str">
        <f t="shared" si="100"/>
        <v/>
      </c>
      <c r="BX113" s="2"/>
      <c r="BY113" s="45"/>
      <c r="BZ113" s="39"/>
      <c r="CA113" s="40"/>
      <c r="CB113" s="41"/>
      <c r="CC113" s="41"/>
      <c r="CD113" s="43" t="str">
        <f t="shared" si="101"/>
        <v/>
      </c>
      <c r="CE113" s="2"/>
      <c r="CF113" s="42"/>
      <c r="CG113" s="39"/>
      <c r="CH113" s="40"/>
      <c r="CI113" s="41"/>
      <c r="CJ113" s="41"/>
      <c r="CK113" s="43" t="str">
        <f t="shared" si="102"/>
        <v/>
      </c>
      <c r="CM113" s="45"/>
      <c r="CN113" s="39"/>
      <c r="CO113" s="40"/>
      <c r="CP113" s="41"/>
      <c r="CQ113" s="41"/>
      <c r="CR113" s="43" t="str">
        <f t="shared" si="103"/>
        <v/>
      </c>
      <c r="CS113" s="43"/>
      <c r="CT113" s="42"/>
      <c r="CU113" s="39"/>
      <c r="CV113" s="39"/>
      <c r="CW113" s="39"/>
      <c r="CX113" s="39"/>
    </row>
    <row r="114" spans="1:102" ht="15" x14ac:dyDescent="0.25">
      <c r="A114" s="39"/>
      <c r="B114" s="40"/>
      <c r="C114" s="41"/>
      <c r="D114" s="41"/>
      <c r="G114" s="42"/>
      <c r="H114" s="39"/>
      <c r="I114" s="40"/>
      <c r="J114" s="41"/>
      <c r="K114" s="41"/>
      <c r="L114" s="43" t="str">
        <f t="shared" si="91"/>
        <v/>
      </c>
      <c r="M114" s="2"/>
      <c r="N114" s="42"/>
      <c r="O114" s="39"/>
      <c r="P114" s="40"/>
      <c r="Q114" s="41"/>
      <c r="R114" s="41"/>
      <c r="S114" s="43" t="str">
        <f t="shared" si="92"/>
        <v/>
      </c>
      <c r="T114" s="2"/>
      <c r="U114" s="45"/>
      <c r="V114" s="39"/>
      <c r="W114" s="40"/>
      <c r="X114" s="41"/>
      <c r="Y114" s="41"/>
      <c r="Z114" s="43" t="str">
        <f t="shared" si="93"/>
        <v/>
      </c>
      <c r="AA114" s="2"/>
      <c r="AB114" s="42"/>
      <c r="AC114" s="39"/>
      <c r="AD114" s="40"/>
      <c r="AE114" s="41"/>
      <c r="AF114" s="41"/>
      <c r="AG114" s="43" t="str">
        <f t="shared" si="94"/>
        <v/>
      </c>
      <c r="AH114" s="2"/>
      <c r="AI114" s="45"/>
      <c r="AJ114" s="39"/>
      <c r="AK114" s="40"/>
      <c r="AL114" s="41"/>
      <c r="AM114" s="41"/>
      <c r="AN114" s="43" t="str">
        <f t="shared" si="95"/>
        <v/>
      </c>
      <c r="AO114" s="2"/>
      <c r="AP114" s="42"/>
      <c r="AQ114" s="39"/>
      <c r="AR114" s="40"/>
      <c r="AS114" s="41"/>
      <c r="AT114" s="41"/>
      <c r="AU114" s="43" t="str">
        <f t="shared" si="96"/>
        <v/>
      </c>
      <c r="AV114" s="2"/>
      <c r="AW114" s="45"/>
      <c r="AX114" s="39"/>
      <c r="AY114" s="40"/>
      <c r="AZ114" s="41"/>
      <c r="BA114" s="41"/>
      <c r="BB114" s="43" t="str">
        <f t="shared" si="97"/>
        <v/>
      </c>
      <c r="BC114" s="2"/>
      <c r="BD114" s="42"/>
      <c r="BE114" s="39"/>
      <c r="BF114" s="40"/>
      <c r="BG114" s="41"/>
      <c r="BH114" s="41"/>
      <c r="BI114" s="43" t="str">
        <f t="shared" si="98"/>
        <v/>
      </c>
      <c r="BJ114" s="2"/>
      <c r="BK114" s="45"/>
      <c r="BL114" s="39"/>
      <c r="BM114" s="40"/>
      <c r="BN114" s="41"/>
      <c r="BO114" s="41"/>
      <c r="BP114" s="43" t="str">
        <f t="shared" si="99"/>
        <v/>
      </c>
      <c r="BQ114" s="2"/>
      <c r="BR114" s="42"/>
      <c r="BS114" s="39"/>
      <c r="BT114" s="40"/>
      <c r="BU114" s="41"/>
      <c r="BV114" s="41"/>
      <c r="BW114" s="43" t="str">
        <f t="shared" si="100"/>
        <v/>
      </c>
      <c r="BX114" s="2"/>
      <c r="BY114" s="45"/>
      <c r="BZ114" s="39"/>
      <c r="CA114" s="40"/>
      <c r="CB114" s="41"/>
      <c r="CC114" s="41"/>
      <c r="CD114" s="43" t="str">
        <f t="shared" si="101"/>
        <v/>
      </c>
      <c r="CE114" s="2"/>
      <c r="CF114" s="42"/>
      <c r="CG114" s="39"/>
      <c r="CH114" s="40"/>
      <c r="CI114" s="41"/>
      <c r="CJ114" s="41"/>
      <c r="CK114" s="43" t="str">
        <f t="shared" si="102"/>
        <v/>
      </c>
      <c r="CM114" s="45"/>
      <c r="CN114" s="39"/>
      <c r="CO114" s="40"/>
      <c r="CP114" s="41"/>
      <c r="CQ114" s="41"/>
      <c r="CR114" s="43" t="str">
        <f t="shared" si="103"/>
        <v/>
      </c>
      <c r="CS114" s="43"/>
      <c r="CT114" s="42"/>
      <c r="CU114" s="39"/>
      <c r="CV114" s="39"/>
      <c r="CW114" s="39"/>
      <c r="CX114" s="39"/>
    </row>
    <row r="115" spans="1:102" ht="15" x14ac:dyDescent="0.25">
      <c r="A115" s="39"/>
      <c r="B115" s="40"/>
      <c r="C115" s="41"/>
      <c r="D115" s="41"/>
      <c r="G115" s="42"/>
      <c r="H115" s="39"/>
      <c r="I115" s="40"/>
      <c r="J115" s="41"/>
      <c r="K115" s="41"/>
      <c r="L115" s="43" t="str">
        <f t="shared" si="91"/>
        <v/>
      </c>
      <c r="M115" s="2"/>
      <c r="N115" s="42"/>
      <c r="O115" s="39"/>
      <c r="P115" s="40"/>
      <c r="Q115" s="41"/>
      <c r="R115" s="41"/>
      <c r="S115" s="43" t="str">
        <f t="shared" si="92"/>
        <v/>
      </c>
      <c r="T115" s="2"/>
      <c r="U115" s="45"/>
      <c r="V115" s="39"/>
      <c r="W115" s="40"/>
      <c r="X115" s="41"/>
      <c r="Y115" s="41"/>
      <c r="Z115" s="43" t="str">
        <f t="shared" si="93"/>
        <v/>
      </c>
      <c r="AA115" s="2"/>
      <c r="AB115" s="42"/>
      <c r="AC115" s="39"/>
      <c r="AD115" s="40"/>
      <c r="AE115" s="41"/>
      <c r="AF115" s="41"/>
      <c r="AG115" s="43" t="str">
        <f t="shared" si="94"/>
        <v/>
      </c>
      <c r="AH115" s="2"/>
      <c r="AI115" s="45"/>
      <c r="AJ115" s="39"/>
      <c r="AK115" s="40"/>
      <c r="AL115" s="41"/>
      <c r="AM115" s="41"/>
      <c r="AN115" s="43" t="str">
        <f t="shared" si="95"/>
        <v/>
      </c>
      <c r="AO115" s="2"/>
      <c r="AP115" s="42"/>
      <c r="AQ115" s="39"/>
      <c r="AR115" s="40"/>
      <c r="AS115" s="41"/>
      <c r="AT115" s="41"/>
      <c r="AU115" s="43" t="str">
        <f t="shared" si="96"/>
        <v/>
      </c>
      <c r="AV115" s="2"/>
      <c r="AW115" s="45"/>
      <c r="AX115" s="39"/>
      <c r="AY115" s="40"/>
      <c r="AZ115" s="41"/>
      <c r="BA115" s="41"/>
      <c r="BB115" s="43" t="str">
        <f t="shared" si="97"/>
        <v/>
      </c>
      <c r="BC115" s="2"/>
      <c r="BD115" s="42"/>
      <c r="BE115" s="39"/>
      <c r="BF115" s="40"/>
      <c r="BG115" s="41"/>
      <c r="BH115" s="41"/>
      <c r="BI115" s="43" t="str">
        <f t="shared" si="98"/>
        <v/>
      </c>
      <c r="BJ115" s="2"/>
      <c r="BK115" s="45"/>
      <c r="BL115" s="39"/>
      <c r="BM115" s="40"/>
      <c r="BN115" s="41"/>
      <c r="BO115" s="41"/>
      <c r="BP115" s="43" t="str">
        <f t="shared" si="99"/>
        <v/>
      </c>
      <c r="BQ115" s="2"/>
      <c r="BR115" s="42"/>
      <c r="BS115" s="39"/>
      <c r="BT115" s="40"/>
      <c r="BU115" s="41"/>
      <c r="BV115" s="41"/>
      <c r="BW115" s="43" t="str">
        <f t="shared" si="100"/>
        <v/>
      </c>
      <c r="BX115" s="2"/>
      <c r="BY115" s="45"/>
      <c r="BZ115" s="39"/>
      <c r="CA115" s="40"/>
      <c r="CB115" s="41"/>
      <c r="CC115" s="41"/>
      <c r="CD115" s="43" t="str">
        <f t="shared" si="101"/>
        <v/>
      </c>
      <c r="CE115" s="2"/>
      <c r="CF115" s="42"/>
      <c r="CG115" s="39"/>
      <c r="CH115" s="40"/>
      <c r="CI115" s="41"/>
      <c r="CJ115" s="41"/>
      <c r="CK115" s="43" t="str">
        <f t="shared" si="102"/>
        <v/>
      </c>
      <c r="CM115" s="45"/>
      <c r="CN115" s="39"/>
      <c r="CO115" s="40"/>
      <c r="CP115" s="41"/>
      <c r="CQ115" s="41"/>
      <c r="CR115" s="43" t="str">
        <f t="shared" si="103"/>
        <v/>
      </c>
      <c r="CS115" s="43"/>
      <c r="CT115" s="42"/>
      <c r="CU115" s="39"/>
      <c r="CV115" s="39"/>
      <c r="CW115" s="39"/>
      <c r="CX115" s="39"/>
    </row>
    <row r="116" spans="1:102" ht="15" x14ac:dyDescent="0.25">
      <c r="A116" s="39"/>
      <c r="B116" s="40"/>
      <c r="C116" s="41"/>
      <c r="D116" s="41"/>
      <c r="G116" s="42"/>
      <c r="H116" s="39"/>
      <c r="I116" s="40"/>
      <c r="J116" s="41"/>
      <c r="K116" s="41"/>
      <c r="L116" s="43" t="str">
        <f t="shared" si="91"/>
        <v/>
      </c>
      <c r="N116" s="42"/>
      <c r="O116" s="39"/>
      <c r="P116" s="40"/>
      <c r="Q116" s="41"/>
      <c r="R116" s="41"/>
      <c r="S116" s="43" t="str">
        <f t="shared" si="92"/>
        <v/>
      </c>
      <c r="T116" s="44"/>
      <c r="U116" s="45"/>
      <c r="V116" s="39"/>
      <c r="W116" s="40"/>
      <c r="X116" s="41"/>
      <c r="Y116" s="41"/>
      <c r="Z116" s="43" t="str">
        <f t="shared" si="93"/>
        <v/>
      </c>
      <c r="AB116" s="42"/>
      <c r="AC116" s="39"/>
      <c r="AD116" s="40"/>
      <c r="AE116" s="41"/>
      <c r="AF116" s="41"/>
      <c r="AG116" s="43" t="str">
        <f t="shared" si="94"/>
        <v/>
      </c>
      <c r="AH116" s="44"/>
      <c r="AI116" s="45"/>
      <c r="AJ116" s="39"/>
      <c r="AK116" s="40"/>
      <c r="AL116" s="41"/>
      <c r="AM116" s="41"/>
      <c r="AN116" s="43" t="str">
        <f t="shared" si="95"/>
        <v/>
      </c>
      <c r="AP116" s="42"/>
      <c r="AQ116" s="39"/>
      <c r="AR116" s="40"/>
      <c r="AS116" s="41"/>
      <c r="AT116" s="41"/>
      <c r="AU116" s="43" t="str">
        <f t="shared" si="96"/>
        <v/>
      </c>
      <c r="AV116" s="44"/>
      <c r="AW116" s="45"/>
      <c r="AX116" s="39"/>
      <c r="AY116" s="40"/>
      <c r="AZ116" s="41"/>
      <c r="BA116" s="41"/>
      <c r="BB116" s="43" t="str">
        <f t="shared" si="97"/>
        <v/>
      </c>
      <c r="BD116" s="42"/>
      <c r="BE116" s="39"/>
      <c r="BF116" s="40"/>
      <c r="BG116" s="41"/>
      <c r="BH116" s="41"/>
      <c r="BI116" s="43" t="str">
        <f t="shared" si="98"/>
        <v/>
      </c>
      <c r="BJ116" s="44"/>
      <c r="BK116" s="45"/>
      <c r="BL116" s="39"/>
      <c r="BM116" s="40"/>
      <c r="BN116" s="41"/>
      <c r="BO116" s="41"/>
      <c r="BP116" s="43" t="str">
        <f t="shared" si="99"/>
        <v/>
      </c>
      <c r="BR116" s="42"/>
      <c r="BS116" s="39"/>
      <c r="BT116" s="40"/>
      <c r="BU116" s="41"/>
      <c r="BV116" s="41"/>
      <c r="BW116" s="43" t="str">
        <f t="shared" si="100"/>
        <v/>
      </c>
      <c r="BX116" s="44"/>
      <c r="BY116" s="45"/>
      <c r="BZ116" s="39"/>
      <c r="CA116" s="40"/>
      <c r="CB116" s="41"/>
      <c r="CC116" s="41"/>
      <c r="CD116" s="43" t="str">
        <f t="shared" si="101"/>
        <v/>
      </c>
      <c r="CF116" s="42"/>
      <c r="CG116" s="39"/>
      <c r="CH116" s="40"/>
      <c r="CI116" s="41"/>
      <c r="CJ116" s="41"/>
      <c r="CK116" s="43" t="str">
        <f t="shared" si="102"/>
        <v/>
      </c>
      <c r="CL116" s="39"/>
      <c r="CM116" s="45"/>
      <c r="CN116" s="39"/>
      <c r="CO116" s="40"/>
      <c r="CP116" s="41"/>
      <c r="CQ116" s="41"/>
      <c r="CR116" s="43" t="str">
        <f t="shared" si="103"/>
        <v/>
      </c>
      <c r="CS116" s="43"/>
      <c r="CT116" s="42"/>
      <c r="CU116" s="39"/>
      <c r="CV116" s="39"/>
      <c r="CW116" s="39"/>
      <c r="CX116" s="39"/>
    </row>
    <row r="117" spans="1:102" ht="15" x14ac:dyDescent="0.25">
      <c r="A117" s="39"/>
      <c r="B117" s="40"/>
      <c r="C117" s="41"/>
      <c r="D117" s="41"/>
      <c r="G117" s="42"/>
      <c r="H117" s="39"/>
      <c r="I117" s="40"/>
      <c r="J117" s="41"/>
      <c r="K117" s="41"/>
      <c r="L117" s="43" t="str">
        <f t="shared" si="91"/>
        <v/>
      </c>
      <c r="N117" s="42"/>
      <c r="O117" s="39"/>
      <c r="P117" s="40"/>
      <c r="Q117" s="41"/>
      <c r="R117" s="41"/>
      <c r="S117" s="43" t="str">
        <f t="shared" si="92"/>
        <v/>
      </c>
      <c r="T117" s="44"/>
      <c r="U117" s="45"/>
      <c r="V117" s="39"/>
      <c r="W117" s="40"/>
      <c r="X117" s="41"/>
      <c r="Y117" s="41"/>
      <c r="Z117" s="43" t="str">
        <f t="shared" si="93"/>
        <v/>
      </c>
      <c r="AB117" s="42"/>
      <c r="AC117" s="39"/>
      <c r="AD117" s="40"/>
      <c r="AE117" s="41"/>
      <c r="AF117" s="41"/>
      <c r="AG117" s="43" t="str">
        <f t="shared" si="94"/>
        <v/>
      </c>
      <c r="AH117" s="44"/>
      <c r="AI117" s="45"/>
      <c r="AJ117" s="39"/>
      <c r="AK117" s="40"/>
      <c r="AL117" s="41"/>
      <c r="AM117" s="41"/>
      <c r="AN117" s="43" t="str">
        <f t="shared" si="95"/>
        <v/>
      </c>
      <c r="AP117" s="42"/>
      <c r="AQ117" s="39"/>
      <c r="AR117" s="40"/>
      <c r="AS117" s="41"/>
      <c r="AT117" s="41"/>
      <c r="AU117" s="43" t="str">
        <f t="shared" si="96"/>
        <v/>
      </c>
      <c r="AV117" s="44"/>
      <c r="AW117" s="45"/>
      <c r="AX117" s="39"/>
      <c r="AY117" s="40"/>
      <c r="AZ117" s="41"/>
      <c r="BA117" s="41"/>
      <c r="BB117" s="43" t="str">
        <f t="shared" si="97"/>
        <v/>
      </c>
      <c r="BD117" s="42"/>
      <c r="BE117" s="39"/>
      <c r="BF117" s="40"/>
      <c r="BG117" s="41"/>
      <c r="BH117" s="41"/>
      <c r="BI117" s="43" t="str">
        <f t="shared" si="98"/>
        <v/>
      </c>
      <c r="BJ117" s="44"/>
      <c r="BK117" s="45"/>
      <c r="BL117" s="39"/>
      <c r="BM117" s="40"/>
      <c r="BN117" s="41"/>
      <c r="BO117" s="41"/>
      <c r="BP117" s="43" t="str">
        <f t="shared" si="99"/>
        <v/>
      </c>
      <c r="BR117" s="42"/>
      <c r="BS117" s="39"/>
      <c r="BT117" s="40"/>
      <c r="BU117" s="41"/>
      <c r="BV117" s="41"/>
      <c r="BW117" s="43" t="str">
        <f t="shared" si="100"/>
        <v/>
      </c>
      <c r="BX117" s="44"/>
      <c r="BY117" s="45"/>
      <c r="BZ117" s="39"/>
      <c r="CA117" s="40"/>
      <c r="CB117" s="41"/>
      <c r="CC117" s="41"/>
      <c r="CD117" s="43" t="str">
        <f t="shared" si="101"/>
        <v/>
      </c>
      <c r="CF117" s="42"/>
      <c r="CG117" s="39"/>
      <c r="CH117" s="40"/>
      <c r="CI117" s="41"/>
      <c r="CJ117" s="41"/>
      <c r="CK117" s="43" t="str">
        <f t="shared" si="102"/>
        <v/>
      </c>
      <c r="CL117" s="39"/>
      <c r="CM117" s="45"/>
      <c r="CN117" s="39"/>
      <c r="CO117" s="40"/>
      <c r="CP117" s="41"/>
      <c r="CQ117" s="41"/>
      <c r="CR117" s="43" t="str">
        <f t="shared" si="103"/>
        <v/>
      </c>
      <c r="CS117" s="43"/>
      <c r="CT117" s="42"/>
      <c r="CU117" s="39"/>
      <c r="CV117" s="39"/>
      <c r="CW117" s="39"/>
      <c r="CX117" s="39"/>
    </row>
    <row r="118" spans="1:102" s="11" customFormat="1" ht="24" customHeight="1" x14ac:dyDescent="0.2">
      <c r="A118" s="11" t="s">
        <v>13</v>
      </c>
      <c r="B118" s="10" t="s">
        <v>90</v>
      </c>
      <c r="C118" s="133" t="s">
        <v>15</v>
      </c>
      <c r="D118" s="133"/>
      <c r="G118" s="32"/>
      <c r="H118" s="11" t="s">
        <v>13</v>
      </c>
      <c r="I118" s="11" t="s">
        <v>90</v>
      </c>
      <c r="J118" s="133" t="s">
        <v>16</v>
      </c>
      <c r="K118" s="133"/>
      <c r="L118" s="43"/>
      <c r="M118" s="34"/>
      <c r="N118" s="32"/>
      <c r="O118" s="11" t="s">
        <v>13</v>
      </c>
      <c r="P118" s="11" t="s">
        <v>90</v>
      </c>
      <c r="Q118" s="133" t="s">
        <v>17</v>
      </c>
      <c r="R118" s="133"/>
      <c r="S118" s="43"/>
      <c r="T118" s="36"/>
      <c r="U118" s="37"/>
      <c r="V118" s="11" t="s">
        <v>13</v>
      </c>
      <c r="W118" s="11" t="s">
        <v>90</v>
      </c>
      <c r="X118" s="133" t="s">
        <v>18</v>
      </c>
      <c r="Y118" s="133"/>
      <c r="Z118" s="43"/>
      <c r="AA118" s="36"/>
      <c r="AB118" s="32"/>
      <c r="AC118" s="11" t="s">
        <v>13</v>
      </c>
      <c r="AD118" s="11" t="s">
        <v>90</v>
      </c>
      <c r="AE118" s="133" t="s">
        <v>19</v>
      </c>
      <c r="AF118" s="133"/>
      <c r="AG118" s="43"/>
      <c r="AH118" s="36"/>
      <c r="AI118" s="37"/>
      <c r="AJ118" s="11" t="s">
        <v>13</v>
      </c>
      <c r="AK118" s="11" t="s">
        <v>90</v>
      </c>
      <c r="AL118" s="133" t="s">
        <v>20</v>
      </c>
      <c r="AM118" s="133"/>
      <c r="AN118" s="43"/>
      <c r="AO118" s="36"/>
      <c r="AP118" s="32"/>
      <c r="AQ118" s="11" t="s">
        <v>13</v>
      </c>
      <c r="AR118" s="11" t="s">
        <v>90</v>
      </c>
      <c r="AS118" s="133" t="s">
        <v>21</v>
      </c>
      <c r="AT118" s="133"/>
      <c r="AU118" s="43"/>
      <c r="AV118" s="36"/>
      <c r="AW118" s="37"/>
      <c r="AX118" s="11" t="s">
        <v>13</v>
      </c>
      <c r="AY118" s="11" t="s">
        <v>90</v>
      </c>
      <c r="AZ118" s="133" t="s">
        <v>22</v>
      </c>
      <c r="BA118" s="133"/>
      <c r="BB118" s="43"/>
      <c r="BC118" s="36"/>
      <c r="BD118" s="32"/>
      <c r="BE118" s="11" t="s">
        <v>13</v>
      </c>
      <c r="BF118" s="11" t="s">
        <v>90</v>
      </c>
      <c r="BG118" s="133" t="s">
        <v>23</v>
      </c>
      <c r="BH118" s="133"/>
      <c r="BI118" s="43"/>
      <c r="BJ118" s="36"/>
      <c r="BK118" s="37"/>
      <c r="BL118" s="11" t="s">
        <v>13</v>
      </c>
      <c r="BM118" s="11" t="s">
        <v>90</v>
      </c>
      <c r="BN118" s="133" t="s">
        <v>24</v>
      </c>
      <c r="BO118" s="133"/>
      <c r="BP118" s="43"/>
      <c r="BQ118" s="36"/>
      <c r="BR118" s="32"/>
      <c r="BS118" s="11" t="s">
        <v>13</v>
      </c>
      <c r="BT118" s="11" t="s">
        <v>90</v>
      </c>
      <c r="BU118" s="133" t="s">
        <v>25</v>
      </c>
      <c r="BV118" s="133"/>
      <c r="BW118" s="43"/>
      <c r="BX118" s="36"/>
      <c r="BY118" s="37"/>
      <c r="BZ118" s="11" t="s">
        <v>13</v>
      </c>
      <c r="CA118" s="11" t="s">
        <v>90</v>
      </c>
      <c r="CB118" s="133" t="s">
        <v>26</v>
      </c>
      <c r="CC118" s="133"/>
      <c r="CD118" s="43"/>
      <c r="CE118" s="36"/>
      <c r="CF118" s="32"/>
      <c r="CG118" s="11" t="s">
        <v>13</v>
      </c>
      <c r="CH118" s="11" t="s">
        <v>90</v>
      </c>
      <c r="CI118" s="133" t="s">
        <v>27</v>
      </c>
      <c r="CJ118" s="133"/>
      <c r="CK118" s="43"/>
      <c r="CM118" s="37"/>
      <c r="CN118" s="11" t="s">
        <v>13</v>
      </c>
      <c r="CO118" s="10" t="s">
        <v>90</v>
      </c>
      <c r="CP118" s="133" t="s">
        <v>28</v>
      </c>
      <c r="CQ118" s="133"/>
      <c r="CR118" s="43"/>
      <c r="CS118" s="43"/>
      <c r="CT118" s="32"/>
    </row>
    <row r="119" spans="1:102" ht="15" x14ac:dyDescent="0.25">
      <c r="A119" s="39" t="s">
        <v>94</v>
      </c>
      <c r="B119" s="40">
        <v>1715</v>
      </c>
      <c r="C119" s="41">
        <v>6</v>
      </c>
      <c r="D119" s="41">
        <v>6</v>
      </c>
      <c r="G119" s="42"/>
      <c r="H119" s="39" t="s">
        <v>94</v>
      </c>
      <c r="I119" s="40">
        <v>1739</v>
      </c>
      <c r="J119" s="41">
        <v>6</v>
      </c>
      <c r="K119" s="41">
        <v>12</v>
      </c>
      <c r="L119" s="43">
        <f t="shared" ref="L119:L131" si="104">IF(H119="","",VLOOKUP(H119,A$5:B$169,2,0)+I119)</f>
        <v>3454</v>
      </c>
      <c r="M119" s="2"/>
      <c r="N119" s="42"/>
      <c r="O119" s="39" t="s">
        <v>94</v>
      </c>
      <c r="P119" s="40">
        <v>1558</v>
      </c>
      <c r="Q119" s="41">
        <v>2</v>
      </c>
      <c r="R119" s="41">
        <v>14</v>
      </c>
      <c r="S119" s="43">
        <f t="shared" ref="S119:S131" si="105">IF(O119="","",VLOOKUP(O119,H$5:L$169,5,0)+P119)</f>
        <v>5012</v>
      </c>
      <c r="T119" s="2"/>
      <c r="U119" s="45"/>
      <c r="V119" s="39"/>
      <c r="W119" s="40"/>
      <c r="X119" s="41"/>
      <c r="Y119" s="41"/>
      <c r="Z119" s="43" t="str">
        <f t="shared" ref="Z119:Z131" si="106">IF(V119="","",VLOOKUP(V119,O$5:S$169,5,0)+W119)</f>
        <v/>
      </c>
      <c r="AA119" s="2"/>
      <c r="AB119" s="42"/>
      <c r="AC119" s="39"/>
      <c r="AD119" s="40"/>
      <c r="AE119" s="41"/>
      <c r="AF119" s="41"/>
      <c r="AG119" s="43" t="str">
        <f t="shared" ref="AG119:AG131" si="107">IF(AC119="","",VLOOKUP(AC119,V$5:Z$169,5,0)+AD119)</f>
        <v/>
      </c>
      <c r="AH119" s="2"/>
      <c r="AI119" s="45"/>
      <c r="AJ119" s="39"/>
      <c r="AK119" s="40"/>
      <c r="AL119" s="41"/>
      <c r="AM119" s="41"/>
      <c r="AN119" s="43" t="str">
        <f t="shared" ref="AN119:AN131" si="108">IF(AJ119="","",VLOOKUP(AJ119,AC$5:AG$169,5,0)+AK119)</f>
        <v/>
      </c>
      <c r="AO119" s="2"/>
      <c r="AP119" s="42"/>
      <c r="AQ119" s="39"/>
      <c r="AR119" s="40"/>
      <c r="AS119" s="41"/>
      <c r="AT119" s="41"/>
      <c r="AU119" s="43" t="str">
        <f t="shared" ref="AU119:AU131" si="109">IF(AQ119="","",VLOOKUP(AQ119,AJ$5:AN$169,5,0)+AR119)</f>
        <v/>
      </c>
      <c r="AV119" s="2"/>
      <c r="AW119" s="45"/>
      <c r="AX119" s="39"/>
      <c r="AY119" s="40"/>
      <c r="AZ119" s="41"/>
      <c r="BA119" s="41"/>
      <c r="BB119" s="43" t="str">
        <f t="shared" ref="BB119:BB131" si="110">IF(AX119="","",VLOOKUP(AX119,AQ$5:AU$169,5,0)+AY119)</f>
        <v/>
      </c>
      <c r="BC119" s="2"/>
      <c r="BD119" s="42"/>
      <c r="BE119" s="39"/>
      <c r="BF119" s="40"/>
      <c r="BG119" s="41"/>
      <c r="BH119" s="41"/>
      <c r="BI119" s="43" t="str">
        <f t="shared" ref="BI119:BI131" si="111">IF(BE119="","",VLOOKUP(BE119,AX$5:BB$169,5,0)+BF119)</f>
        <v/>
      </c>
      <c r="BJ119" s="2"/>
      <c r="BK119" s="45"/>
      <c r="BL119" s="39"/>
      <c r="BM119" s="40"/>
      <c r="BN119" s="41"/>
      <c r="BO119" s="41"/>
      <c r="BP119" s="43" t="str">
        <f t="shared" ref="BP119:BP131" si="112">IF(BL119="","",VLOOKUP(BL119,BE$5:BI$169,5,0)+BM119)</f>
        <v/>
      </c>
      <c r="BQ119" s="2"/>
      <c r="BR119" s="42"/>
      <c r="BS119" s="39"/>
      <c r="BT119" s="40"/>
      <c r="BU119" s="41"/>
      <c r="BV119" s="41"/>
      <c r="BW119" s="43" t="str">
        <f t="shared" ref="BW119:BW131" si="113">IF(BS119="","",VLOOKUP(BS119,BL$5:BP$169,5,0)+BT119)</f>
        <v/>
      </c>
      <c r="BX119" s="2"/>
      <c r="BY119" s="45"/>
      <c r="BZ119" s="39"/>
      <c r="CA119" s="40"/>
      <c r="CB119" s="41"/>
      <c r="CC119" s="41"/>
      <c r="CD119" s="43" t="str">
        <f t="shared" ref="CD119:CD131" si="114">IF(BZ119="","",VLOOKUP(BZ119,BS$5:BW$169,5,0)+CA119)</f>
        <v/>
      </c>
      <c r="CE119" s="2"/>
      <c r="CF119" s="42"/>
      <c r="CG119" s="39"/>
      <c r="CH119" s="40"/>
      <c r="CI119" s="41"/>
      <c r="CJ119" s="41"/>
      <c r="CK119" s="43" t="str">
        <f t="shared" ref="CK119:CK131" si="115">IF(CG119="","",VLOOKUP(CG119,BZ$5:CD$169,5,0)+CH119)</f>
        <v/>
      </c>
      <c r="CM119" s="45"/>
      <c r="CN119" s="39"/>
      <c r="CO119" s="40"/>
      <c r="CP119" s="41"/>
      <c r="CQ119" s="41"/>
      <c r="CR119" s="43" t="str">
        <f t="shared" ref="CR119:CR131" si="116">IF(CN119="","",VLOOKUP(CN119,CG$5:CK$169,5,0)+CO119)</f>
        <v/>
      </c>
      <c r="CS119" s="43"/>
      <c r="CT119" s="42"/>
    </row>
    <row r="120" spans="1:102" ht="15" x14ac:dyDescent="0.25">
      <c r="A120" s="39" t="s">
        <v>76</v>
      </c>
      <c r="B120" s="40">
        <v>1639</v>
      </c>
      <c r="C120" s="41">
        <v>5</v>
      </c>
      <c r="D120" s="41">
        <v>5</v>
      </c>
      <c r="G120" s="42"/>
      <c r="H120" s="39" t="s">
        <v>76</v>
      </c>
      <c r="I120" s="40">
        <v>1708</v>
      </c>
      <c r="J120" s="41">
        <v>5</v>
      </c>
      <c r="K120" s="41">
        <v>10</v>
      </c>
      <c r="L120" s="43">
        <f t="shared" si="104"/>
        <v>3347</v>
      </c>
      <c r="M120" s="2"/>
      <c r="N120" s="42"/>
      <c r="O120" s="39" t="s">
        <v>76</v>
      </c>
      <c r="P120" s="40">
        <v>1575</v>
      </c>
      <c r="Q120" s="41">
        <v>3</v>
      </c>
      <c r="R120" s="41">
        <v>13</v>
      </c>
      <c r="S120" s="43">
        <f t="shared" si="105"/>
        <v>4922</v>
      </c>
      <c r="T120" s="2"/>
      <c r="U120" s="45"/>
      <c r="V120" s="39"/>
      <c r="W120" s="40"/>
      <c r="X120" s="41"/>
      <c r="Y120" s="41"/>
      <c r="Z120" s="43" t="str">
        <f t="shared" si="106"/>
        <v/>
      </c>
      <c r="AA120" s="2"/>
      <c r="AB120" s="42"/>
      <c r="AC120" s="39"/>
      <c r="AD120" s="40"/>
      <c r="AE120" s="41"/>
      <c r="AF120" s="41"/>
      <c r="AG120" s="43" t="str">
        <f t="shared" si="107"/>
        <v/>
      </c>
      <c r="AH120" s="2"/>
      <c r="AI120" s="45"/>
      <c r="AJ120" s="39"/>
      <c r="AK120" s="40"/>
      <c r="AL120" s="41"/>
      <c r="AM120" s="41"/>
      <c r="AN120" s="43" t="str">
        <f t="shared" si="108"/>
        <v/>
      </c>
      <c r="AO120" s="2"/>
      <c r="AP120" s="42"/>
      <c r="AQ120" s="39"/>
      <c r="AR120" s="40"/>
      <c r="AS120" s="41"/>
      <c r="AT120" s="41"/>
      <c r="AU120" s="43" t="str">
        <f t="shared" si="109"/>
        <v/>
      </c>
      <c r="AV120" s="2"/>
      <c r="AW120" s="45"/>
      <c r="AX120" s="39"/>
      <c r="AY120" s="40"/>
      <c r="AZ120" s="41"/>
      <c r="BA120" s="41"/>
      <c r="BB120" s="43" t="str">
        <f t="shared" si="110"/>
        <v/>
      </c>
      <c r="BC120" s="2"/>
      <c r="BD120" s="42"/>
      <c r="BE120" s="39"/>
      <c r="BF120" s="40"/>
      <c r="BG120" s="41"/>
      <c r="BH120" s="41"/>
      <c r="BI120" s="43" t="str">
        <f t="shared" si="111"/>
        <v/>
      </c>
      <c r="BJ120" s="2"/>
      <c r="BK120" s="45"/>
      <c r="BL120" s="39"/>
      <c r="BM120" s="40"/>
      <c r="BN120" s="41"/>
      <c r="BO120" s="41"/>
      <c r="BP120" s="43" t="str">
        <f t="shared" si="112"/>
        <v/>
      </c>
      <c r="BQ120" s="2"/>
      <c r="BR120" s="42"/>
      <c r="BS120" s="39"/>
      <c r="BT120" s="40"/>
      <c r="BU120" s="41"/>
      <c r="BV120" s="41"/>
      <c r="BW120" s="43" t="str">
        <f t="shared" si="113"/>
        <v/>
      </c>
      <c r="BX120" s="2"/>
      <c r="BY120" s="45"/>
      <c r="BZ120" s="39"/>
      <c r="CA120" s="40"/>
      <c r="CB120" s="41"/>
      <c r="CC120" s="41"/>
      <c r="CD120" s="43" t="str">
        <f t="shared" si="114"/>
        <v/>
      </c>
      <c r="CE120" s="2"/>
      <c r="CF120" s="42"/>
      <c r="CG120" s="39"/>
      <c r="CH120" s="40"/>
      <c r="CI120" s="41"/>
      <c r="CJ120" s="41"/>
      <c r="CK120" s="43" t="str">
        <f t="shared" si="115"/>
        <v/>
      </c>
      <c r="CM120" s="45"/>
      <c r="CN120" s="39"/>
      <c r="CO120" s="40"/>
      <c r="CP120" s="41"/>
      <c r="CQ120" s="41"/>
      <c r="CR120" s="43" t="str">
        <f t="shared" si="116"/>
        <v/>
      </c>
      <c r="CS120" s="43"/>
      <c r="CT120" s="42"/>
    </row>
    <row r="121" spans="1:102" ht="15" x14ac:dyDescent="0.25">
      <c r="A121" s="39" t="s">
        <v>99</v>
      </c>
      <c r="B121" s="40">
        <v>1612</v>
      </c>
      <c r="C121" s="41">
        <v>4</v>
      </c>
      <c r="D121" s="41">
        <v>4</v>
      </c>
      <c r="G121" s="42"/>
      <c r="H121" s="39" t="s">
        <v>99</v>
      </c>
      <c r="I121" s="40">
        <v>1702</v>
      </c>
      <c r="J121" s="41">
        <v>4</v>
      </c>
      <c r="K121" s="41">
        <v>8</v>
      </c>
      <c r="L121" s="43">
        <f t="shared" si="104"/>
        <v>3314</v>
      </c>
      <c r="M121" s="2"/>
      <c r="N121" s="42"/>
      <c r="O121" s="39" t="s">
        <v>99</v>
      </c>
      <c r="P121" s="40">
        <v>1613</v>
      </c>
      <c r="Q121" s="41">
        <v>4</v>
      </c>
      <c r="R121" s="41">
        <v>12</v>
      </c>
      <c r="S121" s="43">
        <f t="shared" si="105"/>
        <v>4927</v>
      </c>
      <c r="T121" s="2"/>
      <c r="U121" s="45"/>
      <c r="V121" s="39"/>
      <c r="W121" s="40"/>
      <c r="X121" s="41"/>
      <c r="Y121" s="41"/>
      <c r="Z121" s="43" t="str">
        <f t="shared" si="106"/>
        <v/>
      </c>
      <c r="AA121" s="2"/>
      <c r="AB121" s="42"/>
      <c r="AC121" s="39"/>
      <c r="AD121" s="40"/>
      <c r="AE121" s="41"/>
      <c r="AF121" s="41"/>
      <c r="AG121" s="43" t="str">
        <f t="shared" si="107"/>
        <v/>
      </c>
      <c r="AH121" s="2"/>
      <c r="AI121" s="45"/>
      <c r="AJ121" s="39"/>
      <c r="AK121" s="40"/>
      <c r="AL121" s="41"/>
      <c r="AM121" s="41"/>
      <c r="AN121" s="43" t="str">
        <f t="shared" si="108"/>
        <v/>
      </c>
      <c r="AO121" s="2"/>
      <c r="AP121" s="42"/>
      <c r="AQ121" s="39"/>
      <c r="AR121" s="40"/>
      <c r="AS121" s="41"/>
      <c r="AT121" s="41"/>
      <c r="AU121" s="43" t="str">
        <f t="shared" si="109"/>
        <v/>
      </c>
      <c r="AV121" s="2"/>
      <c r="AW121" s="45"/>
      <c r="AX121" s="39"/>
      <c r="AY121" s="40"/>
      <c r="AZ121" s="41"/>
      <c r="BA121" s="41"/>
      <c r="BB121" s="43" t="str">
        <f t="shared" si="110"/>
        <v/>
      </c>
      <c r="BC121" s="2"/>
      <c r="BD121" s="42"/>
      <c r="BE121" s="39"/>
      <c r="BF121" s="40"/>
      <c r="BG121" s="41"/>
      <c r="BH121" s="41"/>
      <c r="BI121" s="43" t="str">
        <f t="shared" si="111"/>
        <v/>
      </c>
      <c r="BJ121" s="2"/>
      <c r="BK121" s="45"/>
      <c r="BL121" s="39"/>
      <c r="BM121" s="40"/>
      <c r="BN121" s="41"/>
      <c r="BO121" s="41"/>
      <c r="BP121" s="43" t="str">
        <f t="shared" si="112"/>
        <v/>
      </c>
      <c r="BQ121" s="2"/>
      <c r="BR121" s="42"/>
      <c r="BS121" s="39"/>
      <c r="BT121" s="40"/>
      <c r="BU121" s="41"/>
      <c r="BV121" s="41"/>
      <c r="BW121" s="43" t="str">
        <f t="shared" si="113"/>
        <v/>
      </c>
      <c r="BX121" s="2"/>
      <c r="BY121" s="45"/>
      <c r="BZ121" s="39"/>
      <c r="CA121" s="40"/>
      <c r="CB121" s="41"/>
      <c r="CC121" s="41"/>
      <c r="CD121" s="43" t="str">
        <f t="shared" si="114"/>
        <v/>
      </c>
      <c r="CE121" s="2"/>
      <c r="CF121" s="42"/>
      <c r="CG121" s="39"/>
      <c r="CH121" s="40"/>
      <c r="CI121" s="41"/>
      <c r="CJ121" s="41"/>
      <c r="CK121" s="43" t="str">
        <f t="shared" si="115"/>
        <v/>
      </c>
      <c r="CM121" s="45"/>
      <c r="CN121" s="39"/>
      <c r="CO121" s="40"/>
      <c r="CP121" s="41"/>
      <c r="CQ121" s="41"/>
      <c r="CR121" s="43" t="str">
        <f t="shared" si="116"/>
        <v/>
      </c>
      <c r="CS121" s="43"/>
      <c r="CT121" s="42"/>
    </row>
    <row r="122" spans="1:102" ht="15" x14ac:dyDescent="0.25">
      <c r="A122" s="39" t="s">
        <v>81</v>
      </c>
      <c r="B122" s="40">
        <v>1543</v>
      </c>
      <c r="C122" s="41">
        <v>3</v>
      </c>
      <c r="D122" s="41">
        <v>3</v>
      </c>
      <c r="G122" s="42"/>
      <c r="H122" s="39" t="s">
        <v>105</v>
      </c>
      <c r="I122" s="40">
        <v>1570</v>
      </c>
      <c r="J122" s="41">
        <v>3</v>
      </c>
      <c r="K122" s="41">
        <v>5</v>
      </c>
      <c r="L122" s="43">
        <f t="shared" si="104"/>
        <v>2782</v>
      </c>
      <c r="M122" s="2"/>
      <c r="N122" s="42"/>
      <c r="O122" s="39" t="s">
        <v>105</v>
      </c>
      <c r="P122" s="40">
        <v>1615</v>
      </c>
      <c r="Q122" s="41">
        <v>5</v>
      </c>
      <c r="R122" s="41">
        <v>10</v>
      </c>
      <c r="S122" s="43">
        <f t="shared" si="105"/>
        <v>4397</v>
      </c>
      <c r="T122" s="2"/>
      <c r="U122" s="45"/>
      <c r="V122" s="39"/>
      <c r="W122" s="40"/>
      <c r="X122" s="41"/>
      <c r="Y122" s="41"/>
      <c r="Z122" s="43" t="str">
        <f t="shared" si="106"/>
        <v/>
      </c>
      <c r="AA122" s="2"/>
      <c r="AB122" s="42"/>
      <c r="AC122" s="39"/>
      <c r="AD122" s="40"/>
      <c r="AE122" s="41"/>
      <c r="AF122" s="41"/>
      <c r="AG122" s="43" t="str">
        <f t="shared" si="107"/>
        <v/>
      </c>
      <c r="AH122" s="2"/>
      <c r="AI122" s="45"/>
      <c r="AJ122" s="39"/>
      <c r="AK122" s="40"/>
      <c r="AL122" s="41"/>
      <c r="AM122" s="41"/>
      <c r="AN122" s="43" t="str">
        <f t="shared" si="108"/>
        <v/>
      </c>
      <c r="AO122" s="2"/>
      <c r="AP122" s="42"/>
      <c r="AQ122" s="39"/>
      <c r="AR122" s="40"/>
      <c r="AS122" s="41"/>
      <c r="AT122" s="41"/>
      <c r="AU122" s="43" t="str">
        <f t="shared" si="109"/>
        <v/>
      </c>
      <c r="AV122" s="2"/>
      <c r="AW122" s="45"/>
      <c r="AX122" s="39"/>
      <c r="AY122" s="40"/>
      <c r="AZ122" s="41"/>
      <c r="BA122" s="41"/>
      <c r="BB122" s="43" t="str">
        <f t="shared" si="110"/>
        <v/>
      </c>
      <c r="BC122" s="2"/>
      <c r="BD122" s="42"/>
      <c r="BE122" s="39"/>
      <c r="BF122" s="40"/>
      <c r="BG122" s="41"/>
      <c r="BH122" s="41"/>
      <c r="BI122" s="43" t="str">
        <f t="shared" si="111"/>
        <v/>
      </c>
      <c r="BJ122" s="2"/>
      <c r="BK122" s="45"/>
      <c r="BL122" s="39"/>
      <c r="BM122" s="40"/>
      <c r="BN122" s="41"/>
      <c r="BO122" s="41"/>
      <c r="BP122" s="43" t="str">
        <f t="shared" si="112"/>
        <v/>
      </c>
      <c r="BQ122" s="2"/>
      <c r="BR122" s="42"/>
      <c r="BS122" s="39"/>
      <c r="BT122" s="40"/>
      <c r="BU122" s="41"/>
      <c r="BV122" s="41"/>
      <c r="BW122" s="43" t="str">
        <f t="shared" si="113"/>
        <v/>
      </c>
      <c r="BX122" s="2"/>
      <c r="BY122" s="45"/>
      <c r="BZ122" s="39"/>
      <c r="CA122" s="40"/>
      <c r="CB122" s="41"/>
      <c r="CC122" s="41"/>
      <c r="CD122" s="43" t="str">
        <f t="shared" si="114"/>
        <v/>
      </c>
      <c r="CE122" s="2"/>
      <c r="CF122" s="42"/>
      <c r="CG122" s="39"/>
      <c r="CH122" s="40"/>
      <c r="CI122" s="41"/>
      <c r="CJ122" s="41"/>
      <c r="CK122" s="43" t="str">
        <f t="shared" si="115"/>
        <v/>
      </c>
      <c r="CM122" s="45"/>
      <c r="CN122" s="39"/>
      <c r="CO122" s="40"/>
      <c r="CP122" s="41"/>
      <c r="CQ122" s="41"/>
      <c r="CR122" s="43" t="str">
        <f t="shared" si="116"/>
        <v/>
      </c>
      <c r="CS122" s="43"/>
      <c r="CT122" s="42"/>
    </row>
    <row r="123" spans="1:102" ht="15" x14ac:dyDescent="0.25">
      <c r="A123" s="39" t="s">
        <v>105</v>
      </c>
      <c r="B123" s="40">
        <v>1212</v>
      </c>
      <c r="C123" s="41">
        <v>2</v>
      </c>
      <c r="D123" s="41">
        <v>2</v>
      </c>
      <c r="G123" s="42"/>
      <c r="H123" s="39" t="s">
        <v>81</v>
      </c>
      <c r="I123" s="40">
        <v>1461</v>
      </c>
      <c r="J123" s="41">
        <v>1</v>
      </c>
      <c r="K123" s="41">
        <v>4</v>
      </c>
      <c r="L123" s="43">
        <f t="shared" si="104"/>
        <v>3004</v>
      </c>
      <c r="M123" s="2"/>
      <c r="N123" s="42"/>
      <c r="O123" s="39" t="s">
        <v>101</v>
      </c>
      <c r="P123" s="40">
        <v>1668</v>
      </c>
      <c r="Q123" s="41">
        <v>6</v>
      </c>
      <c r="R123" s="41">
        <v>8</v>
      </c>
      <c r="S123" s="43">
        <f t="shared" si="105"/>
        <v>3229</v>
      </c>
      <c r="T123" s="2"/>
      <c r="U123" s="45"/>
      <c r="V123" s="39"/>
      <c r="W123" s="40"/>
      <c r="X123" s="41"/>
      <c r="Y123" s="41"/>
      <c r="Z123" s="43" t="str">
        <f t="shared" si="106"/>
        <v/>
      </c>
      <c r="AA123" s="2"/>
      <c r="AB123" s="42"/>
      <c r="AC123" s="39"/>
      <c r="AD123" s="40"/>
      <c r="AE123" s="41"/>
      <c r="AF123" s="41"/>
      <c r="AG123" s="43" t="str">
        <f t="shared" si="107"/>
        <v/>
      </c>
      <c r="AH123" s="2"/>
      <c r="AI123" s="45"/>
      <c r="AJ123" s="39"/>
      <c r="AK123" s="40"/>
      <c r="AL123" s="41"/>
      <c r="AM123" s="41"/>
      <c r="AN123" s="43" t="str">
        <f t="shared" si="108"/>
        <v/>
      </c>
      <c r="AO123" s="2"/>
      <c r="AP123" s="42"/>
      <c r="AQ123" s="39"/>
      <c r="AR123" s="40"/>
      <c r="AS123" s="41"/>
      <c r="AT123" s="41"/>
      <c r="AU123" s="43" t="str">
        <f t="shared" si="109"/>
        <v/>
      </c>
      <c r="AV123" s="2"/>
      <c r="AW123" s="45"/>
      <c r="AX123" s="39"/>
      <c r="AY123" s="40"/>
      <c r="AZ123" s="41"/>
      <c r="BA123" s="41"/>
      <c r="BB123" s="43" t="str">
        <f t="shared" si="110"/>
        <v/>
      </c>
      <c r="BC123" s="2"/>
      <c r="BD123" s="42"/>
      <c r="BE123" s="39"/>
      <c r="BF123" s="40"/>
      <c r="BG123" s="41"/>
      <c r="BH123" s="41"/>
      <c r="BI123" s="43" t="str">
        <f t="shared" si="111"/>
        <v/>
      </c>
      <c r="BJ123" s="2"/>
      <c r="BK123" s="45"/>
      <c r="BL123" s="39"/>
      <c r="BM123" s="40"/>
      <c r="BN123" s="41"/>
      <c r="BO123" s="41"/>
      <c r="BP123" s="43" t="str">
        <f t="shared" si="112"/>
        <v/>
      </c>
      <c r="BQ123" s="2"/>
      <c r="BR123" s="42"/>
      <c r="BS123" s="39"/>
      <c r="BT123" s="40"/>
      <c r="BU123" s="41"/>
      <c r="BV123" s="41"/>
      <c r="BW123" s="43" t="str">
        <f t="shared" si="113"/>
        <v/>
      </c>
      <c r="BX123" s="2"/>
      <c r="BY123" s="45"/>
      <c r="BZ123" s="39"/>
      <c r="CA123" s="40"/>
      <c r="CB123" s="41"/>
      <c r="CC123" s="41"/>
      <c r="CD123" s="43" t="str">
        <f t="shared" si="114"/>
        <v/>
      </c>
      <c r="CE123" s="2"/>
      <c r="CF123" s="42"/>
      <c r="CG123" s="39"/>
      <c r="CH123" s="40"/>
      <c r="CI123" s="41"/>
      <c r="CJ123" s="41"/>
      <c r="CK123" s="43" t="str">
        <f t="shared" si="115"/>
        <v/>
      </c>
      <c r="CM123" s="45"/>
      <c r="CN123" s="39"/>
      <c r="CO123" s="40"/>
      <c r="CP123" s="41"/>
      <c r="CQ123" s="41"/>
      <c r="CR123" s="43" t="str">
        <f t="shared" si="116"/>
        <v/>
      </c>
      <c r="CS123" s="43"/>
      <c r="CT123" s="42"/>
    </row>
    <row r="124" spans="1:102" ht="15" x14ac:dyDescent="0.25">
      <c r="A124" s="39" t="s">
        <v>101</v>
      </c>
      <c r="B124" s="40">
        <v>0</v>
      </c>
      <c r="C124" s="41">
        <v>0</v>
      </c>
      <c r="D124" s="41">
        <v>0</v>
      </c>
      <c r="G124" s="42"/>
      <c r="H124" s="39" t="s">
        <v>101</v>
      </c>
      <c r="I124" s="40">
        <v>1561</v>
      </c>
      <c r="J124" s="41">
        <v>2</v>
      </c>
      <c r="K124" s="41">
        <v>2</v>
      </c>
      <c r="L124" s="43">
        <f t="shared" si="104"/>
        <v>1561</v>
      </c>
      <c r="M124" s="2"/>
      <c r="N124" s="42"/>
      <c r="O124" s="39" t="s">
        <v>81</v>
      </c>
      <c r="P124" s="40">
        <v>1444</v>
      </c>
      <c r="Q124" s="41">
        <v>1</v>
      </c>
      <c r="R124" s="41">
        <v>5</v>
      </c>
      <c r="S124" s="43">
        <f t="shared" si="105"/>
        <v>4448</v>
      </c>
      <c r="T124" s="2"/>
      <c r="U124" s="45"/>
      <c r="V124" s="39"/>
      <c r="W124" s="40"/>
      <c r="X124" s="41"/>
      <c r="Y124" s="41"/>
      <c r="Z124" s="43" t="str">
        <f t="shared" si="106"/>
        <v/>
      </c>
      <c r="AA124" s="2"/>
      <c r="AB124" s="42"/>
      <c r="AC124" s="39"/>
      <c r="AD124" s="40"/>
      <c r="AE124" s="41"/>
      <c r="AF124" s="41"/>
      <c r="AG124" s="43" t="str">
        <f t="shared" si="107"/>
        <v/>
      </c>
      <c r="AH124" s="2"/>
      <c r="AI124" s="45"/>
      <c r="AJ124" s="39"/>
      <c r="AK124" s="40"/>
      <c r="AL124" s="41"/>
      <c r="AM124" s="41"/>
      <c r="AN124" s="43" t="str">
        <f t="shared" si="108"/>
        <v/>
      </c>
      <c r="AO124" s="2"/>
      <c r="AP124" s="42"/>
      <c r="AQ124" s="39"/>
      <c r="AR124" s="40"/>
      <c r="AS124" s="41"/>
      <c r="AT124" s="41"/>
      <c r="AU124" s="43" t="str">
        <f t="shared" si="109"/>
        <v/>
      </c>
      <c r="AV124" s="2"/>
      <c r="AW124" s="45"/>
      <c r="AX124" s="39"/>
      <c r="AY124" s="40"/>
      <c r="AZ124" s="41"/>
      <c r="BA124" s="41"/>
      <c r="BB124" s="43" t="str">
        <f t="shared" si="110"/>
        <v/>
      </c>
      <c r="BC124" s="2"/>
      <c r="BD124" s="42"/>
      <c r="BE124" s="39"/>
      <c r="BF124" s="40"/>
      <c r="BG124" s="41"/>
      <c r="BH124" s="41"/>
      <c r="BI124" s="43" t="str">
        <f t="shared" si="111"/>
        <v/>
      </c>
      <c r="BJ124" s="2"/>
      <c r="BK124" s="45"/>
      <c r="BL124" s="39"/>
      <c r="BM124" s="40"/>
      <c r="BN124" s="41"/>
      <c r="BO124" s="41"/>
      <c r="BP124" s="43" t="str">
        <f t="shared" si="112"/>
        <v/>
      </c>
      <c r="BQ124" s="2"/>
      <c r="BR124" s="42"/>
      <c r="BS124" s="39"/>
      <c r="BT124" s="40"/>
      <c r="BU124" s="41"/>
      <c r="BV124" s="41"/>
      <c r="BW124" s="43" t="str">
        <f t="shared" si="113"/>
        <v/>
      </c>
      <c r="BX124" s="2"/>
      <c r="BY124" s="45"/>
      <c r="BZ124" s="39"/>
      <c r="CA124" s="40"/>
      <c r="CB124" s="41"/>
      <c r="CC124" s="41"/>
      <c r="CD124" s="43" t="str">
        <f t="shared" si="114"/>
        <v/>
      </c>
      <c r="CE124" s="2"/>
      <c r="CF124" s="42"/>
      <c r="CG124" s="39"/>
      <c r="CH124" s="40"/>
      <c r="CI124" s="41"/>
      <c r="CJ124" s="41"/>
      <c r="CK124" s="43" t="str">
        <f t="shared" si="115"/>
        <v/>
      </c>
      <c r="CM124" s="45"/>
      <c r="CN124" s="39"/>
      <c r="CO124" s="40"/>
      <c r="CP124" s="41"/>
      <c r="CQ124" s="41"/>
      <c r="CR124" s="43" t="str">
        <f t="shared" si="116"/>
        <v/>
      </c>
      <c r="CS124" s="43"/>
      <c r="CT124" s="42"/>
    </row>
    <row r="125" spans="1:102" ht="15" x14ac:dyDescent="0.25">
      <c r="A125" s="39"/>
      <c r="B125" s="40"/>
      <c r="C125" s="41"/>
      <c r="D125" s="41"/>
      <c r="G125" s="42"/>
      <c r="H125" s="39"/>
      <c r="I125" s="40"/>
      <c r="J125" s="41"/>
      <c r="K125" s="41"/>
      <c r="L125" s="43" t="str">
        <f t="shared" si="104"/>
        <v/>
      </c>
      <c r="M125" s="2"/>
      <c r="N125" s="42"/>
      <c r="O125" s="39"/>
      <c r="P125" s="40"/>
      <c r="Q125" s="41"/>
      <c r="R125" s="41"/>
      <c r="S125" s="43" t="str">
        <f t="shared" si="105"/>
        <v/>
      </c>
      <c r="T125" s="2"/>
      <c r="U125" s="45"/>
      <c r="V125" s="39"/>
      <c r="W125" s="40"/>
      <c r="X125" s="41"/>
      <c r="Y125" s="41"/>
      <c r="Z125" s="43" t="str">
        <f t="shared" si="106"/>
        <v/>
      </c>
      <c r="AA125" s="2"/>
      <c r="AB125" s="42"/>
      <c r="AC125" s="39"/>
      <c r="AD125" s="40"/>
      <c r="AE125" s="41"/>
      <c r="AF125" s="41"/>
      <c r="AG125" s="43" t="str">
        <f t="shared" si="107"/>
        <v/>
      </c>
      <c r="AH125" s="2"/>
      <c r="AI125" s="45"/>
      <c r="AJ125" s="39"/>
      <c r="AK125" s="40"/>
      <c r="AL125" s="41"/>
      <c r="AM125" s="41"/>
      <c r="AN125" s="43" t="str">
        <f t="shared" si="108"/>
        <v/>
      </c>
      <c r="AO125" s="2"/>
      <c r="AP125" s="42"/>
      <c r="AQ125" s="39"/>
      <c r="AR125" s="40"/>
      <c r="AS125" s="41"/>
      <c r="AT125" s="41"/>
      <c r="AU125" s="43" t="str">
        <f t="shared" si="109"/>
        <v/>
      </c>
      <c r="AV125" s="2"/>
      <c r="AW125" s="45"/>
      <c r="AX125" s="39"/>
      <c r="AY125" s="40"/>
      <c r="AZ125" s="41"/>
      <c r="BA125" s="41"/>
      <c r="BB125" s="43" t="str">
        <f t="shared" si="110"/>
        <v/>
      </c>
      <c r="BC125" s="2"/>
      <c r="BD125" s="42"/>
      <c r="BE125" s="39"/>
      <c r="BF125" s="40"/>
      <c r="BG125" s="41"/>
      <c r="BH125" s="41"/>
      <c r="BI125" s="43" t="str">
        <f t="shared" si="111"/>
        <v/>
      </c>
      <c r="BJ125" s="2"/>
      <c r="BK125" s="45"/>
      <c r="BL125" s="39"/>
      <c r="BM125" s="40"/>
      <c r="BN125" s="41"/>
      <c r="BO125" s="41"/>
      <c r="BP125" s="43" t="str">
        <f t="shared" si="112"/>
        <v/>
      </c>
      <c r="BQ125" s="2"/>
      <c r="BR125" s="42"/>
      <c r="BS125" s="39"/>
      <c r="BT125" s="40"/>
      <c r="BU125" s="41"/>
      <c r="BV125" s="41"/>
      <c r="BW125" s="43" t="str">
        <f t="shared" si="113"/>
        <v/>
      </c>
      <c r="BX125" s="2"/>
      <c r="BY125" s="45"/>
      <c r="BZ125" s="39"/>
      <c r="CA125" s="40"/>
      <c r="CB125" s="41"/>
      <c r="CC125" s="41"/>
      <c r="CD125" s="43" t="str">
        <f t="shared" si="114"/>
        <v/>
      </c>
      <c r="CE125" s="2"/>
      <c r="CF125" s="42"/>
      <c r="CG125" s="39"/>
      <c r="CH125" s="40"/>
      <c r="CI125" s="41"/>
      <c r="CJ125" s="41"/>
      <c r="CK125" s="43" t="str">
        <f t="shared" si="115"/>
        <v/>
      </c>
      <c r="CM125" s="45"/>
      <c r="CN125" s="39"/>
      <c r="CO125" s="40"/>
      <c r="CP125" s="41"/>
      <c r="CQ125" s="41"/>
      <c r="CR125" s="43" t="str">
        <f t="shared" si="116"/>
        <v/>
      </c>
      <c r="CS125" s="43"/>
      <c r="CT125" s="42"/>
    </row>
    <row r="126" spans="1:102" ht="15" x14ac:dyDescent="0.25">
      <c r="A126" s="39"/>
      <c r="B126" s="40"/>
      <c r="C126" s="41"/>
      <c r="D126" s="41"/>
      <c r="G126" s="42"/>
      <c r="H126" s="39"/>
      <c r="I126" s="40"/>
      <c r="J126" s="41"/>
      <c r="K126" s="41"/>
      <c r="L126" s="43" t="str">
        <f t="shared" si="104"/>
        <v/>
      </c>
      <c r="M126" s="2"/>
      <c r="N126" s="42"/>
      <c r="O126" s="39"/>
      <c r="P126" s="40"/>
      <c r="Q126" s="41"/>
      <c r="R126" s="41"/>
      <c r="S126" s="43" t="str">
        <f t="shared" si="105"/>
        <v/>
      </c>
      <c r="T126" s="2"/>
      <c r="U126" s="45"/>
      <c r="V126" s="39"/>
      <c r="W126" s="40"/>
      <c r="X126" s="41"/>
      <c r="Y126" s="41"/>
      <c r="Z126" s="43" t="str">
        <f t="shared" si="106"/>
        <v/>
      </c>
      <c r="AA126" s="2"/>
      <c r="AB126" s="42"/>
      <c r="AC126" s="39"/>
      <c r="AD126" s="40"/>
      <c r="AE126" s="41"/>
      <c r="AF126" s="41"/>
      <c r="AG126" s="43" t="str">
        <f t="shared" si="107"/>
        <v/>
      </c>
      <c r="AH126" s="2"/>
      <c r="AI126" s="45"/>
      <c r="AJ126" s="39"/>
      <c r="AK126" s="40"/>
      <c r="AL126" s="41"/>
      <c r="AM126" s="41"/>
      <c r="AN126" s="43" t="str">
        <f t="shared" si="108"/>
        <v/>
      </c>
      <c r="AO126" s="2"/>
      <c r="AP126" s="42"/>
      <c r="AQ126" s="39"/>
      <c r="AR126" s="40"/>
      <c r="AS126" s="41"/>
      <c r="AT126" s="41"/>
      <c r="AU126" s="43" t="str">
        <f t="shared" si="109"/>
        <v/>
      </c>
      <c r="AV126" s="2"/>
      <c r="AW126" s="45"/>
      <c r="AX126" s="39"/>
      <c r="AY126" s="40"/>
      <c r="AZ126" s="41"/>
      <c r="BA126" s="41"/>
      <c r="BB126" s="43" t="str">
        <f t="shared" si="110"/>
        <v/>
      </c>
      <c r="BC126" s="2"/>
      <c r="BD126" s="42"/>
      <c r="BE126" s="39"/>
      <c r="BF126" s="40"/>
      <c r="BG126" s="41"/>
      <c r="BH126" s="41"/>
      <c r="BI126" s="43" t="str">
        <f t="shared" si="111"/>
        <v/>
      </c>
      <c r="BJ126" s="2"/>
      <c r="BK126" s="45"/>
      <c r="BL126" s="39"/>
      <c r="BM126" s="40"/>
      <c r="BN126" s="41"/>
      <c r="BO126" s="41"/>
      <c r="BP126" s="43" t="str">
        <f t="shared" si="112"/>
        <v/>
      </c>
      <c r="BQ126" s="2"/>
      <c r="BR126" s="42"/>
      <c r="BS126" s="39"/>
      <c r="BT126" s="40"/>
      <c r="BU126" s="41"/>
      <c r="BV126" s="41"/>
      <c r="BW126" s="43" t="str">
        <f t="shared" si="113"/>
        <v/>
      </c>
      <c r="BX126" s="2"/>
      <c r="BY126" s="45"/>
      <c r="BZ126" s="39"/>
      <c r="CA126" s="40"/>
      <c r="CB126" s="41"/>
      <c r="CC126" s="41"/>
      <c r="CD126" s="43" t="str">
        <f t="shared" si="114"/>
        <v/>
      </c>
      <c r="CE126" s="2"/>
      <c r="CF126" s="42"/>
      <c r="CG126" s="39"/>
      <c r="CH126" s="40"/>
      <c r="CI126" s="41"/>
      <c r="CJ126" s="41"/>
      <c r="CK126" s="43" t="str">
        <f t="shared" si="115"/>
        <v/>
      </c>
      <c r="CM126" s="45"/>
      <c r="CN126" s="39"/>
      <c r="CO126" s="40"/>
      <c r="CP126" s="41"/>
      <c r="CQ126" s="41"/>
      <c r="CR126" s="43" t="str">
        <f t="shared" si="116"/>
        <v/>
      </c>
      <c r="CS126" s="43"/>
      <c r="CT126" s="42"/>
    </row>
    <row r="127" spans="1:102" ht="15" x14ac:dyDescent="0.25">
      <c r="A127" s="39"/>
      <c r="B127" s="40"/>
      <c r="C127" s="41"/>
      <c r="D127" s="41"/>
      <c r="G127" s="42"/>
      <c r="H127" s="39"/>
      <c r="I127" s="40"/>
      <c r="J127" s="41"/>
      <c r="K127" s="41"/>
      <c r="L127" s="43" t="str">
        <f t="shared" si="104"/>
        <v/>
      </c>
      <c r="M127" s="2"/>
      <c r="N127" s="42"/>
      <c r="O127" s="39"/>
      <c r="P127" s="40"/>
      <c r="Q127" s="41"/>
      <c r="R127" s="41"/>
      <c r="S127" s="43" t="str">
        <f t="shared" si="105"/>
        <v/>
      </c>
      <c r="T127" s="2"/>
      <c r="U127" s="45"/>
      <c r="V127" s="39"/>
      <c r="W127" s="40"/>
      <c r="X127" s="41"/>
      <c r="Y127" s="41"/>
      <c r="Z127" s="43" t="str">
        <f t="shared" si="106"/>
        <v/>
      </c>
      <c r="AA127" s="2"/>
      <c r="AB127" s="42"/>
      <c r="AC127" s="39"/>
      <c r="AD127" s="40"/>
      <c r="AE127" s="41"/>
      <c r="AF127" s="41"/>
      <c r="AG127" s="43" t="str">
        <f t="shared" si="107"/>
        <v/>
      </c>
      <c r="AH127" s="2"/>
      <c r="AI127" s="45"/>
      <c r="AJ127" s="39"/>
      <c r="AK127" s="40"/>
      <c r="AL127" s="41"/>
      <c r="AM127" s="41"/>
      <c r="AN127" s="43" t="str">
        <f t="shared" si="108"/>
        <v/>
      </c>
      <c r="AO127" s="2"/>
      <c r="AP127" s="42"/>
      <c r="AQ127" s="39"/>
      <c r="AR127" s="40"/>
      <c r="AS127" s="41"/>
      <c r="AT127" s="41"/>
      <c r="AU127" s="43" t="str">
        <f t="shared" si="109"/>
        <v/>
      </c>
      <c r="AV127" s="2"/>
      <c r="AW127" s="45"/>
      <c r="AX127" s="39"/>
      <c r="AY127" s="40"/>
      <c r="AZ127" s="41"/>
      <c r="BA127" s="41"/>
      <c r="BB127" s="43" t="str">
        <f t="shared" si="110"/>
        <v/>
      </c>
      <c r="BC127" s="2"/>
      <c r="BD127" s="42"/>
      <c r="BE127" s="39"/>
      <c r="BF127" s="40"/>
      <c r="BG127" s="41"/>
      <c r="BH127" s="41"/>
      <c r="BI127" s="43" t="str">
        <f t="shared" si="111"/>
        <v/>
      </c>
      <c r="BJ127" s="2"/>
      <c r="BK127" s="45"/>
      <c r="BL127" s="39"/>
      <c r="BM127" s="40"/>
      <c r="BN127" s="41"/>
      <c r="BO127" s="41"/>
      <c r="BP127" s="43" t="str">
        <f t="shared" si="112"/>
        <v/>
      </c>
      <c r="BQ127" s="2"/>
      <c r="BR127" s="42"/>
      <c r="BS127" s="39"/>
      <c r="BT127" s="40"/>
      <c r="BU127" s="41"/>
      <c r="BV127" s="41"/>
      <c r="BW127" s="43" t="str">
        <f t="shared" si="113"/>
        <v/>
      </c>
      <c r="BX127" s="2"/>
      <c r="BY127" s="45"/>
      <c r="BZ127" s="39"/>
      <c r="CA127" s="40"/>
      <c r="CB127" s="41"/>
      <c r="CC127" s="41"/>
      <c r="CD127" s="43" t="str">
        <f t="shared" si="114"/>
        <v/>
      </c>
      <c r="CE127" s="2"/>
      <c r="CF127" s="42"/>
      <c r="CG127" s="39"/>
      <c r="CH127" s="40"/>
      <c r="CI127" s="41"/>
      <c r="CJ127" s="41"/>
      <c r="CK127" s="43" t="str">
        <f t="shared" si="115"/>
        <v/>
      </c>
      <c r="CM127" s="45"/>
      <c r="CN127" s="39"/>
      <c r="CO127" s="40"/>
      <c r="CP127" s="41"/>
      <c r="CQ127" s="41"/>
      <c r="CR127" s="43" t="str">
        <f t="shared" si="116"/>
        <v/>
      </c>
      <c r="CS127" s="43"/>
      <c r="CT127" s="42"/>
      <c r="CU127" s="39"/>
      <c r="CV127" s="39"/>
      <c r="CW127" s="39"/>
      <c r="CX127" s="39"/>
    </row>
    <row r="128" spans="1:102" ht="15" x14ac:dyDescent="0.25">
      <c r="A128" s="39"/>
      <c r="B128" s="40"/>
      <c r="C128" s="41"/>
      <c r="D128" s="41"/>
      <c r="G128" s="42"/>
      <c r="H128" s="39"/>
      <c r="I128" s="40"/>
      <c r="J128" s="41"/>
      <c r="K128" s="41"/>
      <c r="L128" s="43" t="str">
        <f t="shared" si="104"/>
        <v/>
      </c>
      <c r="M128" s="2"/>
      <c r="N128" s="42"/>
      <c r="O128" s="39"/>
      <c r="P128" s="40"/>
      <c r="Q128" s="41"/>
      <c r="R128" s="41"/>
      <c r="S128" s="43" t="str">
        <f t="shared" si="105"/>
        <v/>
      </c>
      <c r="T128" s="2"/>
      <c r="U128" s="45"/>
      <c r="V128" s="39"/>
      <c r="W128" s="40"/>
      <c r="X128" s="41"/>
      <c r="Y128" s="41"/>
      <c r="Z128" s="43" t="str">
        <f t="shared" si="106"/>
        <v/>
      </c>
      <c r="AA128" s="2"/>
      <c r="AB128" s="42"/>
      <c r="AC128" s="39"/>
      <c r="AD128" s="40"/>
      <c r="AE128" s="41"/>
      <c r="AF128" s="41"/>
      <c r="AG128" s="43" t="str">
        <f t="shared" si="107"/>
        <v/>
      </c>
      <c r="AH128" s="2"/>
      <c r="AI128" s="45"/>
      <c r="AJ128" s="39"/>
      <c r="AK128" s="40"/>
      <c r="AL128" s="41"/>
      <c r="AM128" s="41"/>
      <c r="AN128" s="43" t="str">
        <f t="shared" si="108"/>
        <v/>
      </c>
      <c r="AO128" s="2"/>
      <c r="AP128" s="42"/>
      <c r="AQ128" s="39"/>
      <c r="AR128" s="40"/>
      <c r="AS128" s="41"/>
      <c r="AT128" s="41"/>
      <c r="AU128" s="43" t="str">
        <f t="shared" si="109"/>
        <v/>
      </c>
      <c r="AV128" s="2"/>
      <c r="AW128" s="45"/>
      <c r="AX128" s="39"/>
      <c r="AY128" s="40"/>
      <c r="AZ128" s="41"/>
      <c r="BA128" s="41"/>
      <c r="BB128" s="43" t="str">
        <f t="shared" si="110"/>
        <v/>
      </c>
      <c r="BC128" s="2"/>
      <c r="BD128" s="42"/>
      <c r="BE128" s="39"/>
      <c r="BF128" s="40"/>
      <c r="BG128" s="41"/>
      <c r="BH128" s="41"/>
      <c r="BI128" s="43" t="str">
        <f t="shared" si="111"/>
        <v/>
      </c>
      <c r="BJ128" s="2"/>
      <c r="BK128" s="45"/>
      <c r="BL128" s="39"/>
      <c r="BM128" s="40"/>
      <c r="BN128" s="41"/>
      <c r="BO128" s="41"/>
      <c r="BP128" s="43" t="str">
        <f t="shared" si="112"/>
        <v/>
      </c>
      <c r="BQ128" s="2"/>
      <c r="BR128" s="42"/>
      <c r="BS128" s="39"/>
      <c r="BT128" s="40"/>
      <c r="BU128" s="41"/>
      <c r="BV128" s="41"/>
      <c r="BW128" s="43" t="str">
        <f t="shared" si="113"/>
        <v/>
      </c>
      <c r="BX128" s="2"/>
      <c r="BY128" s="45"/>
      <c r="BZ128" s="39"/>
      <c r="CA128" s="40"/>
      <c r="CB128" s="41"/>
      <c r="CC128" s="41"/>
      <c r="CD128" s="43" t="str">
        <f t="shared" si="114"/>
        <v/>
      </c>
      <c r="CE128" s="2"/>
      <c r="CF128" s="42"/>
      <c r="CG128" s="39"/>
      <c r="CH128" s="40"/>
      <c r="CI128" s="41"/>
      <c r="CJ128" s="41"/>
      <c r="CK128" s="43" t="str">
        <f t="shared" si="115"/>
        <v/>
      </c>
      <c r="CM128" s="45"/>
      <c r="CN128" s="39"/>
      <c r="CO128" s="40"/>
      <c r="CP128" s="41"/>
      <c r="CQ128" s="41"/>
      <c r="CR128" s="43" t="str">
        <f t="shared" si="116"/>
        <v/>
      </c>
      <c r="CS128" s="43"/>
      <c r="CT128" s="42"/>
      <c r="CU128" s="39"/>
      <c r="CV128" s="39"/>
      <c r="CW128" s="39"/>
      <c r="CX128" s="39"/>
    </row>
    <row r="129" spans="1:102" ht="15" x14ac:dyDescent="0.25">
      <c r="A129" s="39"/>
      <c r="B129" s="40"/>
      <c r="C129" s="41"/>
      <c r="D129" s="41"/>
      <c r="G129" s="54"/>
      <c r="H129" s="39"/>
      <c r="I129" s="40"/>
      <c r="J129" s="41"/>
      <c r="K129" s="41"/>
      <c r="L129" s="43" t="str">
        <f t="shared" si="104"/>
        <v/>
      </c>
      <c r="M129" s="2"/>
      <c r="N129" s="54"/>
      <c r="O129" s="39"/>
      <c r="P129" s="40"/>
      <c r="Q129" s="41"/>
      <c r="R129" s="41"/>
      <c r="S129" s="43" t="str">
        <f t="shared" si="105"/>
        <v/>
      </c>
      <c r="T129" s="2"/>
      <c r="U129" s="45"/>
      <c r="V129" s="39"/>
      <c r="W129" s="40"/>
      <c r="X129" s="41"/>
      <c r="Y129" s="41"/>
      <c r="Z129" s="43" t="str">
        <f t="shared" si="106"/>
        <v/>
      </c>
      <c r="AA129" s="2"/>
      <c r="AB129" s="54"/>
      <c r="AC129" s="39"/>
      <c r="AD129" s="40"/>
      <c r="AE129" s="41"/>
      <c r="AF129" s="41"/>
      <c r="AG129" s="43" t="str">
        <f t="shared" si="107"/>
        <v/>
      </c>
      <c r="AH129" s="2"/>
      <c r="AI129" s="45"/>
      <c r="AJ129" s="39"/>
      <c r="AK129" s="40"/>
      <c r="AL129" s="41"/>
      <c r="AM129" s="41"/>
      <c r="AN129" s="43" t="str">
        <f t="shared" si="108"/>
        <v/>
      </c>
      <c r="AO129" s="2"/>
      <c r="AP129" s="54"/>
      <c r="AQ129" s="39"/>
      <c r="AR129" s="40"/>
      <c r="AS129" s="41"/>
      <c r="AT129" s="41"/>
      <c r="AU129" s="43" t="str">
        <f t="shared" si="109"/>
        <v/>
      </c>
      <c r="AV129" s="2"/>
      <c r="AW129" s="45"/>
      <c r="AX129" s="39"/>
      <c r="AY129" s="40"/>
      <c r="AZ129" s="41"/>
      <c r="BA129" s="41"/>
      <c r="BB129" s="43" t="str">
        <f t="shared" si="110"/>
        <v/>
      </c>
      <c r="BC129" s="2"/>
      <c r="BD129" s="54"/>
      <c r="BE129" s="39"/>
      <c r="BF129" s="40"/>
      <c r="BG129" s="41"/>
      <c r="BH129" s="41"/>
      <c r="BI129" s="43" t="str">
        <f t="shared" si="111"/>
        <v/>
      </c>
      <c r="BJ129" s="2"/>
      <c r="BK129" s="45"/>
      <c r="BL129" s="39"/>
      <c r="BM129" s="40"/>
      <c r="BN129" s="41"/>
      <c r="BO129" s="41"/>
      <c r="BP129" s="43" t="str">
        <f t="shared" si="112"/>
        <v/>
      </c>
      <c r="BQ129" s="2"/>
      <c r="BR129" s="54"/>
      <c r="BS129" s="39"/>
      <c r="BT129" s="40"/>
      <c r="BU129" s="41"/>
      <c r="BV129" s="41"/>
      <c r="BW129" s="43" t="str">
        <f t="shared" si="113"/>
        <v/>
      </c>
      <c r="BX129" s="2"/>
      <c r="BY129" s="45"/>
      <c r="BZ129" s="39"/>
      <c r="CA129" s="40"/>
      <c r="CB129" s="41"/>
      <c r="CC129" s="41"/>
      <c r="CD129" s="43" t="str">
        <f t="shared" si="114"/>
        <v/>
      </c>
      <c r="CE129" s="2"/>
      <c r="CF129" s="54"/>
      <c r="CG129" s="39"/>
      <c r="CH129" s="40"/>
      <c r="CI129" s="41"/>
      <c r="CJ129" s="41"/>
      <c r="CK129" s="43" t="str">
        <f t="shared" si="115"/>
        <v/>
      </c>
      <c r="CM129" s="45"/>
      <c r="CN129" s="39"/>
      <c r="CO129" s="40"/>
      <c r="CP129" s="41"/>
      <c r="CQ129" s="41"/>
      <c r="CR129" s="43" t="str">
        <f t="shared" si="116"/>
        <v/>
      </c>
      <c r="CS129" s="43"/>
      <c r="CT129" s="54"/>
      <c r="CU129" s="39"/>
      <c r="CV129" s="39"/>
      <c r="CW129" s="39"/>
      <c r="CX129" s="39"/>
    </row>
    <row r="130" spans="1:102" ht="15" x14ac:dyDescent="0.25">
      <c r="A130" s="39"/>
      <c r="B130" s="40"/>
      <c r="C130" s="41"/>
      <c r="D130" s="41"/>
      <c r="G130" s="54"/>
      <c r="H130" s="39"/>
      <c r="I130" s="40"/>
      <c r="J130" s="41"/>
      <c r="K130" s="41"/>
      <c r="L130" s="43" t="str">
        <f t="shared" si="104"/>
        <v/>
      </c>
      <c r="N130" s="54"/>
      <c r="O130" s="39"/>
      <c r="P130" s="40"/>
      <c r="Q130" s="41"/>
      <c r="R130" s="41"/>
      <c r="S130" s="43" t="str">
        <f t="shared" si="105"/>
        <v/>
      </c>
      <c r="T130" s="44"/>
      <c r="U130" s="45"/>
      <c r="V130" s="39"/>
      <c r="W130" s="40"/>
      <c r="X130" s="41"/>
      <c r="Y130" s="41"/>
      <c r="Z130" s="43" t="str">
        <f t="shared" si="106"/>
        <v/>
      </c>
      <c r="AB130" s="54"/>
      <c r="AC130" s="39"/>
      <c r="AD130" s="40"/>
      <c r="AE130" s="41"/>
      <c r="AF130" s="41"/>
      <c r="AG130" s="43" t="str">
        <f t="shared" si="107"/>
        <v/>
      </c>
      <c r="AH130" s="44"/>
      <c r="AI130" s="45"/>
      <c r="AJ130" s="39"/>
      <c r="AK130" s="40"/>
      <c r="AL130" s="41"/>
      <c r="AM130" s="41"/>
      <c r="AN130" s="43" t="str">
        <f t="shared" si="108"/>
        <v/>
      </c>
      <c r="AP130" s="54"/>
      <c r="AQ130" s="39"/>
      <c r="AR130" s="40"/>
      <c r="AS130" s="41"/>
      <c r="AT130" s="41"/>
      <c r="AU130" s="43" t="str">
        <f t="shared" si="109"/>
        <v/>
      </c>
      <c r="AV130" s="44"/>
      <c r="AW130" s="45"/>
      <c r="AX130" s="39"/>
      <c r="AY130" s="40"/>
      <c r="AZ130" s="41"/>
      <c r="BA130" s="41"/>
      <c r="BB130" s="43" t="str">
        <f t="shared" si="110"/>
        <v/>
      </c>
      <c r="BD130" s="54"/>
      <c r="BE130" s="39"/>
      <c r="BF130" s="40"/>
      <c r="BG130" s="41"/>
      <c r="BH130" s="41"/>
      <c r="BI130" s="43" t="str">
        <f t="shared" si="111"/>
        <v/>
      </c>
      <c r="BJ130" s="44"/>
      <c r="BK130" s="45"/>
      <c r="BL130" s="39"/>
      <c r="BM130" s="40"/>
      <c r="BN130" s="41"/>
      <c r="BO130" s="41"/>
      <c r="BP130" s="43" t="str">
        <f t="shared" si="112"/>
        <v/>
      </c>
      <c r="BR130" s="54"/>
      <c r="BS130" s="39"/>
      <c r="BT130" s="40"/>
      <c r="BU130" s="41"/>
      <c r="BV130" s="41"/>
      <c r="BW130" s="43" t="str">
        <f t="shared" si="113"/>
        <v/>
      </c>
      <c r="BX130" s="44"/>
      <c r="BY130" s="45"/>
      <c r="BZ130" s="39"/>
      <c r="CA130" s="40"/>
      <c r="CB130" s="41"/>
      <c r="CC130" s="41"/>
      <c r="CD130" s="43" t="str">
        <f t="shared" si="114"/>
        <v/>
      </c>
      <c r="CF130" s="54"/>
      <c r="CG130" s="39"/>
      <c r="CH130" s="40"/>
      <c r="CI130" s="41"/>
      <c r="CJ130" s="41"/>
      <c r="CK130" s="43" t="str">
        <f t="shared" si="115"/>
        <v/>
      </c>
      <c r="CM130" s="45"/>
      <c r="CN130" s="39"/>
      <c r="CO130" s="40"/>
      <c r="CP130" s="41"/>
      <c r="CQ130" s="41"/>
      <c r="CR130" s="43" t="str">
        <f t="shared" si="116"/>
        <v/>
      </c>
      <c r="CS130" s="43"/>
      <c r="CT130" s="54"/>
      <c r="CU130" s="39"/>
      <c r="CV130" s="39"/>
      <c r="CW130" s="39"/>
      <c r="CX130" s="39"/>
    </row>
    <row r="131" spans="1:102" ht="15" x14ac:dyDescent="0.25">
      <c r="A131" s="39"/>
      <c r="B131" s="40"/>
      <c r="C131" s="41"/>
      <c r="D131" s="41"/>
      <c r="E131" s="11"/>
      <c r="F131" s="11"/>
      <c r="G131" s="54"/>
      <c r="H131" s="39"/>
      <c r="I131" s="40"/>
      <c r="J131" s="41"/>
      <c r="K131" s="41"/>
      <c r="L131" s="43" t="str">
        <f t="shared" si="104"/>
        <v/>
      </c>
      <c r="M131" s="34"/>
      <c r="N131" s="54"/>
      <c r="O131" s="39"/>
      <c r="P131" s="40"/>
      <c r="Q131" s="41"/>
      <c r="R131" s="41"/>
      <c r="S131" s="43" t="str">
        <f t="shared" si="105"/>
        <v/>
      </c>
      <c r="T131" s="36"/>
      <c r="U131" s="37"/>
      <c r="V131" s="39"/>
      <c r="W131" s="40"/>
      <c r="X131" s="41"/>
      <c r="Y131" s="41"/>
      <c r="Z131" s="43" t="str">
        <f t="shared" si="106"/>
        <v/>
      </c>
      <c r="AA131" s="36"/>
      <c r="AB131" s="54"/>
      <c r="AC131" s="39"/>
      <c r="AD131" s="40"/>
      <c r="AE131" s="41"/>
      <c r="AF131" s="41"/>
      <c r="AG131" s="43" t="str">
        <f t="shared" si="107"/>
        <v/>
      </c>
      <c r="AH131" s="36"/>
      <c r="AI131" s="37"/>
      <c r="AJ131" s="39"/>
      <c r="AK131" s="40"/>
      <c r="AL131" s="41"/>
      <c r="AM131" s="41"/>
      <c r="AN131" s="43" t="str">
        <f t="shared" si="108"/>
        <v/>
      </c>
      <c r="AO131" s="36"/>
      <c r="AP131" s="54"/>
      <c r="AQ131" s="39"/>
      <c r="AR131" s="40"/>
      <c r="AS131" s="41"/>
      <c r="AT131" s="41"/>
      <c r="AU131" s="43" t="str">
        <f t="shared" si="109"/>
        <v/>
      </c>
      <c r="AV131" s="36"/>
      <c r="AW131" s="37"/>
      <c r="AX131" s="39"/>
      <c r="AY131" s="40"/>
      <c r="AZ131" s="41"/>
      <c r="BA131" s="41"/>
      <c r="BB131" s="43" t="str">
        <f t="shared" si="110"/>
        <v/>
      </c>
      <c r="BC131" s="36"/>
      <c r="BD131" s="54"/>
      <c r="BE131" s="39"/>
      <c r="BF131" s="40"/>
      <c r="BG131" s="41"/>
      <c r="BH131" s="41"/>
      <c r="BI131" s="43" t="str">
        <f t="shared" si="111"/>
        <v/>
      </c>
      <c r="BJ131" s="36"/>
      <c r="BK131" s="37"/>
      <c r="BL131" s="39"/>
      <c r="BM131" s="40"/>
      <c r="BN131" s="41"/>
      <c r="BO131" s="41"/>
      <c r="BP131" s="43" t="str">
        <f t="shared" si="112"/>
        <v/>
      </c>
      <c r="BQ131" s="36"/>
      <c r="BR131" s="54"/>
      <c r="BS131" s="39"/>
      <c r="BT131" s="40"/>
      <c r="BU131" s="41"/>
      <c r="BV131" s="41"/>
      <c r="BW131" s="43" t="str">
        <f t="shared" si="113"/>
        <v/>
      </c>
      <c r="BX131" s="36"/>
      <c r="BY131" s="37"/>
      <c r="BZ131" s="39"/>
      <c r="CA131" s="40"/>
      <c r="CB131" s="41"/>
      <c r="CC131" s="41"/>
      <c r="CD131" s="43" t="str">
        <f t="shared" si="114"/>
        <v/>
      </c>
      <c r="CE131" s="36"/>
      <c r="CF131" s="54"/>
      <c r="CG131" s="39"/>
      <c r="CH131" s="40"/>
      <c r="CI131" s="41"/>
      <c r="CJ131" s="41"/>
      <c r="CK131" s="43" t="str">
        <f t="shared" si="115"/>
        <v/>
      </c>
      <c r="CM131" s="37"/>
      <c r="CN131" s="39"/>
      <c r="CO131" s="40"/>
      <c r="CP131" s="41"/>
      <c r="CQ131" s="41"/>
      <c r="CR131" s="43" t="str">
        <f t="shared" si="116"/>
        <v/>
      </c>
      <c r="CS131" s="43"/>
      <c r="CT131" s="54"/>
      <c r="CU131" s="39"/>
      <c r="CV131" s="39"/>
      <c r="CW131" s="39"/>
      <c r="CX131" s="39"/>
    </row>
    <row r="132" spans="1:102" s="11" customFormat="1" ht="24" customHeight="1" x14ac:dyDescent="0.2">
      <c r="A132" s="11" t="s">
        <v>13</v>
      </c>
      <c r="B132" s="10" t="s">
        <v>97</v>
      </c>
      <c r="C132" s="133" t="s">
        <v>15</v>
      </c>
      <c r="D132" s="133"/>
      <c r="G132" s="32"/>
      <c r="H132" s="11" t="s">
        <v>13</v>
      </c>
      <c r="I132" s="11" t="s">
        <v>97</v>
      </c>
      <c r="J132" s="133" t="s">
        <v>16</v>
      </c>
      <c r="K132" s="133"/>
      <c r="L132" s="43"/>
      <c r="M132" s="34"/>
      <c r="N132" s="32"/>
      <c r="O132" s="11" t="s">
        <v>13</v>
      </c>
      <c r="P132" s="11" t="s">
        <v>97</v>
      </c>
      <c r="Q132" s="133" t="s">
        <v>17</v>
      </c>
      <c r="R132" s="133"/>
      <c r="S132" s="43"/>
      <c r="T132" s="36"/>
      <c r="U132" s="37"/>
      <c r="V132" s="11" t="s">
        <v>13</v>
      </c>
      <c r="W132" s="11" t="s">
        <v>97</v>
      </c>
      <c r="X132" s="133" t="s">
        <v>18</v>
      </c>
      <c r="Y132" s="133"/>
      <c r="Z132" s="43"/>
      <c r="AA132" s="36"/>
      <c r="AB132" s="32"/>
      <c r="AC132" s="11" t="s">
        <v>13</v>
      </c>
      <c r="AD132" s="11" t="s">
        <v>97</v>
      </c>
      <c r="AE132" s="133" t="s">
        <v>19</v>
      </c>
      <c r="AF132" s="133"/>
      <c r="AG132" s="43"/>
      <c r="AH132" s="36"/>
      <c r="AI132" s="37"/>
      <c r="AJ132" s="11" t="s">
        <v>13</v>
      </c>
      <c r="AK132" s="11" t="s">
        <v>97</v>
      </c>
      <c r="AL132" s="133" t="s">
        <v>20</v>
      </c>
      <c r="AM132" s="133"/>
      <c r="AN132" s="43"/>
      <c r="AO132" s="36"/>
      <c r="AP132" s="32"/>
      <c r="AQ132" s="11" t="s">
        <v>13</v>
      </c>
      <c r="AR132" s="11" t="s">
        <v>97</v>
      </c>
      <c r="AS132" s="133" t="s">
        <v>21</v>
      </c>
      <c r="AT132" s="133"/>
      <c r="AU132" s="43"/>
      <c r="AV132" s="36"/>
      <c r="AW132" s="37"/>
      <c r="AX132" s="11" t="s">
        <v>13</v>
      </c>
      <c r="AY132" s="11" t="s">
        <v>97</v>
      </c>
      <c r="AZ132" s="133" t="s">
        <v>22</v>
      </c>
      <c r="BA132" s="133"/>
      <c r="BB132" s="43"/>
      <c r="BC132" s="36"/>
      <c r="BD132" s="32"/>
      <c r="BE132" s="11" t="s">
        <v>13</v>
      </c>
      <c r="BF132" s="11" t="s">
        <v>97</v>
      </c>
      <c r="BG132" s="133" t="s">
        <v>23</v>
      </c>
      <c r="BH132" s="133"/>
      <c r="BI132" s="43"/>
      <c r="BJ132" s="36"/>
      <c r="BK132" s="37"/>
      <c r="BL132" s="11" t="s">
        <v>13</v>
      </c>
      <c r="BM132" s="11" t="s">
        <v>97</v>
      </c>
      <c r="BN132" s="133" t="s">
        <v>24</v>
      </c>
      <c r="BO132" s="133"/>
      <c r="BP132" s="43"/>
      <c r="BQ132" s="36"/>
      <c r="BR132" s="32"/>
      <c r="BS132" s="11" t="s">
        <v>13</v>
      </c>
      <c r="BT132" s="11" t="s">
        <v>97</v>
      </c>
      <c r="BU132" s="133" t="s">
        <v>25</v>
      </c>
      <c r="BV132" s="133"/>
      <c r="BW132" s="43"/>
      <c r="BX132" s="36"/>
      <c r="BY132" s="37"/>
      <c r="BZ132" s="11" t="s">
        <v>13</v>
      </c>
      <c r="CA132" s="11" t="s">
        <v>97</v>
      </c>
      <c r="CB132" s="133" t="s">
        <v>26</v>
      </c>
      <c r="CC132" s="133"/>
      <c r="CD132" s="43"/>
      <c r="CE132" s="36"/>
      <c r="CF132" s="32"/>
      <c r="CG132" s="11" t="s">
        <v>13</v>
      </c>
      <c r="CH132" s="11" t="s">
        <v>97</v>
      </c>
      <c r="CI132" s="133" t="s">
        <v>27</v>
      </c>
      <c r="CJ132" s="133"/>
      <c r="CK132" s="43"/>
      <c r="CM132" s="37"/>
      <c r="CN132" s="11" t="s">
        <v>13</v>
      </c>
      <c r="CO132" s="10" t="s">
        <v>97</v>
      </c>
      <c r="CP132" s="133" t="s">
        <v>28</v>
      </c>
      <c r="CQ132" s="133"/>
      <c r="CR132" s="43"/>
      <c r="CS132" s="43"/>
      <c r="CT132" s="32"/>
    </row>
    <row r="133" spans="1:102" ht="15" x14ac:dyDescent="0.25">
      <c r="A133" s="39" t="s">
        <v>110</v>
      </c>
      <c r="B133" s="40">
        <v>1736</v>
      </c>
      <c r="C133" s="41">
        <v>6</v>
      </c>
      <c r="D133" s="41">
        <v>6</v>
      </c>
      <c r="G133" s="42"/>
      <c r="H133" s="39" t="s">
        <v>110</v>
      </c>
      <c r="I133" s="40">
        <v>1491</v>
      </c>
      <c r="J133" s="41">
        <v>4</v>
      </c>
      <c r="K133" s="41">
        <v>10</v>
      </c>
      <c r="L133" s="43">
        <f t="shared" ref="L133:L143" si="117">IF(H133="","",VLOOKUP(H133,A$5:B$169,2,0)+I133)</f>
        <v>3227</v>
      </c>
      <c r="M133" s="2"/>
      <c r="N133" s="42"/>
      <c r="O133" s="39" t="s">
        <v>110</v>
      </c>
      <c r="P133" s="40">
        <v>1739</v>
      </c>
      <c r="Q133" s="41">
        <v>5</v>
      </c>
      <c r="R133" s="41">
        <v>15</v>
      </c>
      <c r="S133" s="43">
        <f t="shared" ref="S133:S143" si="118">IF(O133="","",VLOOKUP(O133,H$5:L$169,5,0)+P133)</f>
        <v>4966</v>
      </c>
      <c r="T133" s="2"/>
      <c r="U133" s="45"/>
      <c r="V133" s="39"/>
      <c r="W133" s="40"/>
      <c r="X133" s="41"/>
      <c r="Y133" s="41"/>
      <c r="Z133" s="43" t="str">
        <f t="shared" ref="Z133:Z143" si="119">IF(V133="","",VLOOKUP(V133,O$5:S$169,5,0)+W133)</f>
        <v/>
      </c>
      <c r="AA133" s="2"/>
      <c r="AB133" s="42"/>
      <c r="AC133" s="39"/>
      <c r="AD133" s="40"/>
      <c r="AE133" s="41"/>
      <c r="AF133" s="41"/>
      <c r="AG133" s="43" t="str">
        <f t="shared" ref="AG133:AG143" si="120">IF(AC133="","",VLOOKUP(AC133,V$5:Z$169,5,0)+AD133)</f>
        <v/>
      </c>
      <c r="AH133" s="2"/>
      <c r="AI133" s="45"/>
      <c r="AJ133" s="39"/>
      <c r="AK133" s="40"/>
      <c r="AL133" s="41"/>
      <c r="AM133" s="41"/>
      <c r="AN133" s="43" t="str">
        <f t="shared" ref="AN133:AN143" si="121">IF(AJ133="","",VLOOKUP(AJ133,AC$5:AG$169,5,0)+AK133)</f>
        <v/>
      </c>
      <c r="AO133" s="2"/>
      <c r="AP133" s="42"/>
      <c r="AQ133" s="39"/>
      <c r="AR133" s="40"/>
      <c r="AS133" s="41"/>
      <c r="AT133" s="41"/>
      <c r="AU133" s="43" t="str">
        <f t="shared" ref="AU133:AU143" si="122">IF(AQ133="","",VLOOKUP(AQ133,AJ$5:AN$169,5,0)+AR133)</f>
        <v/>
      </c>
      <c r="AV133" s="2"/>
      <c r="AW133" s="45"/>
      <c r="AX133" s="39"/>
      <c r="AY133" s="40"/>
      <c r="AZ133" s="41"/>
      <c r="BA133" s="41"/>
      <c r="BB133" s="43" t="str">
        <f t="shared" ref="BB133:BB143" si="123">IF(AX133="","",VLOOKUP(AX133,AQ$5:AU$169,5,0)+AY133)</f>
        <v/>
      </c>
      <c r="BC133" s="2"/>
      <c r="BD133" s="42"/>
      <c r="BE133" s="39"/>
      <c r="BF133" s="40"/>
      <c r="BG133" s="41"/>
      <c r="BH133" s="41"/>
      <c r="BI133" s="43" t="str">
        <f t="shared" ref="BI133:BI143" si="124">IF(BE133="","",VLOOKUP(BE133,AX$5:BB$169,5,0)+BF133)</f>
        <v/>
      </c>
      <c r="BJ133" s="2"/>
      <c r="BK133" s="45"/>
      <c r="BL133" s="39"/>
      <c r="BM133" s="40"/>
      <c r="BN133" s="41"/>
      <c r="BO133" s="41"/>
      <c r="BP133" s="43" t="str">
        <f t="shared" ref="BP133:BP143" si="125">IF(BL133="","",VLOOKUP(BL133,BE$5:BI$169,5,0)+BM133)</f>
        <v/>
      </c>
      <c r="BQ133" s="2"/>
      <c r="BR133" s="42"/>
      <c r="BS133" s="39"/>
      <c r="BT133" s="40"/>
      <c r="BU133" s="41"/>
      <c r="BV133" s="41"/>
      <c r="BW133" s="43" t="str">
        <f t="shared" ref="BW133:BW143" si="126">IF(BS133="","",VLOOKUP(BS133,BL$5:BP$169,5,0)+BT133)</f>
        <v/>
      </c>
      <c r="BX133" s="2"/>
      <c r="BY133" s="45"/>
      <c r="BZ133" s="39"/>
      <c r="CA133" s="40"/>
      <c r="CB133" s="41"/>
      <c r="CC133" s="41"/>
      <c r="CD133" s="43" t="str">
        <f t="shared" ref="CD133:CD143" si="127">IF(BZ133="","",VLOOKUP(BZ133,BS$5:BW$169,5,0)+CA133)</f>
        <v/>
      </c>
      <c r="CE133" s="2"/>
      <c r="CF133" s="42"/>
      <c r="CG133" s="39"/>
      <c r="CH133" s="40"/>
      <c r="CI133" s="41"/>
      <c r="CJ133" s="41"/>
      <c r="CK133" s="43" t="str">
        <f t="shared" ref="CK133:CK143" si="128">IF(CG133="","",VLOOKUP(CG133,BZ$5:CD$169,5,0)+CH133)</f>
        <v/>
      </c>
      <c r="CM133" s="45"/>
      <c r="CN133" s="39"/>
      <c r="CO133" s="40"/>
      <c r="CP133" s="41"/>
      <c r="CQ133" s="41"/>
      <c r="CR133" s="43" t="str">
        <f t="shared" ref="CR133:CR143" si="129">IF(CN133="","",VLOOKUP(CN133,CG$5:CK$169,5,0)+CO133)</f>
        <v/>
      </c>
      <c r="CS133" s="43"/>
      <c r="CT133" s="42"/>
    </row>
    <row r="134" spans="1:102" ht="15" x14ac:dyDescent="0.25">
      <c r="A134" s="39" t="s">
        <v>74</v>
      </c>
      <c r="B134" s="40">
        <v>1702</v>
      </c>
      <c r="C134" s="41">
        <v>5</v>
      </c>
      <c r="D134" s="41">
        <v>5</v>
      </c>
      <c r="G134" s="42"/>
      <c r="H134" s="39" t="s">
        <v>95</v>
      </c>
      <c r="I134" s="40">
        <v>1965</v>
      </c>
      <c r="J134" s="41">
        <v>6</v>
      </c>
      <c r="K134" s="41">
        <v>9</v>
      </c>
      <c r="L134" s="43">
        <f t="shared" si="117"/>
        <v>3610</v>
      </c>
      <c r="M134" s="2"/>
      <c r="N134" s="42"/>
      <c r="O134" s="39" t="s">
        <v>95</v>
      </c>
      <c r="P134" s="40">
        <v>1507</v>
      </c>
      <c r="Q134" s="41">
        <v>4</v>
      </c>
      <c r="R134" s="41">
        <v>13</v>
      </c>
      <c r="S134" s="43">
        <f t="shared" si="118"/>
        <v>5117</v>
      </c>
      <c r="T134" s="2"/>
      <c r="U134" s="45"/>
      <c r="V134" s="39"/>
      <c r="W134" s="40"/>
      <c r="X134" s="41"/>
      <c r="Y134" s="41"/>
      <c r="Z134" s="43" t="str">
        <f t="shared" si="119"/>
        <v/>
      </c>
      <c r="AA134" s="2"/>
      <c r="AB134" s="42"/>
      <c r="AC134" s="39"/>
      <c r="AD134" s="40"/>
      <c r="AE134" s="41"/>
      <c r="AF134" s="41"/>
      <c r="AG134" s="43" t="str">
        <f t="shared" si="120"/>
        <v/>
      </c>
      <c r="AH134" s="2"/>
      <c r="AI134" s="45"/>
      <c r="AJ134" s="39"/>
      <c r="AK134" s="40"/>
      <c r="AL134" s="41"/>
      <c r="AM134" s="41"/>
      <c r="AN134" s="43" t="str">
        <f t="shared" si="121"/>
        <v/>
      </c>
      <c r="AO134" s="2"/>
      <c r="AP134" s="42"/>
      <c r="AQ134" s="39"/>
      <c r="AR134" s="40"/>
      <c r="AS134" s="41"/>
      <c r="AT134" s="41"/>
      <c r="AU134" s="43" t="str">
        <f t="shared" si="122"/>
        <v/>
      </c>
      <c r="AV134" s="2"/>
      <c r="AW134" s="45"/>
      <c r="AX134" s="39"/>
      <c r="AY134" s="40"/>
      <c r="AZ134" s="41"/>
      <c r="BA134" s="41"/>
      <c r="BB134" s="43" t="str">
        <f t="shared" si="123"/>
        <v/>
      </c>
      <c r="BC134" s="2"/>
      <c r="BD134" s="42"/>
      <c r="BE134" s="39"/>
      <c r="BF134" s="40"/>
      <c r="BG134" s="41"/>
      <c r="BH134" s="41"/>
      <c r="BI134" s="43" t="str">
        <f t="shared" si="124"/>
        <v/>
      </c>
      <c r="BJ134" s="2"/>
      <c r="BK134" s="45"/>
      <c r="BL134" s="39"/>
      <c r="BM134" s="40"/>
      <c r="BN134" s="41"/>
      <c r="BO134" s="41"/>
      <c r="BP134" s="43" t="str">
        <f t="shared" si="125"/>
        <v/>
      </c>
      <c r="BQ134" s="2"/>
      <c r="BR134" s="42"/>
      <c r="BS134" s="39"/>
      <c r="BT134" s="40"/>
      <c r="BU134" s="41"/>
      <c r="BV134" s="41"/>
      <c r="BW134" s="43" t="str">
        <f t="shared" si="126"/>
        <v/>
      </c>
      <c r="BX134" s="2"/>
      <c r="BY134" s="45"/>
      <c r="BZ134" s="39"/>
      <c r="CA134" s="40"/>
      <c r="CB134" s="41"/>
      <c r="CC134" s="41"/>
      <c r="CD134" s="43" t="str">
        <f t="shared" si="127"/>
        <v/>
      </c>
      <c r="CE134" s="2"/>
      <c r="CF134" s="42"/>
      <c r="CG134" s="39"/>
      <c r="CH134" s="40"/>
      <c r="CI134" s="41"/>
      <c r="CJ134" s="41"/>
      <c r="CK134" s="43" t="str">
        <f t="shared" si="128"/>
        <v/>
      </c>
      <c r="CM134" s="45"/>
      <c r="CN134" s="39"/>
      <c r="CO134" s="40"/>
      <c r="CP134" s="41"/>
      <c r="CQ134" s="41"/>
      <c r="CR134" s="43" t="str">
        <f t="shared" si="129"/>
        <v/>
      </c>
      <c r="CS134" s="43"/>
      <c r="CT134" s="42"/>
    </row>
    <row r="135" spans="1:102" ht="15" x14ac:dyDescent="0.25">
      <c r="A135" s="39" t="s">
        <v>100</v>
      </c>
      <c r="B135" s="40">
        <v>1680</v>
      </c>
      <c r="C135" s="41">
        <v>4</v>
      </c>
      <c r="D135" s="41">
        <v>4</v>
      </c>
      <c r="G135" s="42"/>
      <c r="H135" s="39" t="s">
        <v>74</v>
      </c>
      <c r="I135" s="40">
        <v>1296</v>
      </c>
      <c r="J135" s="41">
        <v>2</v>
      </c>
      <c r="K135" s="41">
        <v>7</v>
      </c>
      <c r="L135" s="43">
        <f t="shared" si="117"/>
        <v>2998</v>
      </c>
      <c r="M135" s="2"/>
      <c r="N135" s="42"/>
      <c r="O135" s="39" t="s">
        <v>74</v>
      </c>
      <c r="P135" s="40">
        <v>1744</v>
      </c>
      <c r="Q135" s="41">
        <v>6</v>
      </c>
      <c r="R135" s="41">
        <v>13</v>
      </c>
      <c r="S135" s="43">
        <f t="shared" si="118"/>
        <v>4742</v>
      </c>
      <c r="T135" s="2"/>
      <c r="U135" s="45"/>
      <c r="V135" s="39"/>
      <c r="W135" s="40"/>
      <c r="X135" s="41"/>
      <c r="Y135" s="41"/>
      <c r="Z135" s="43" t="str">
        <f t="shared" si="119"/>
        <v/>
      </c>
      <c r="AA135" s="2"/>
      <c r="AB135" s="42"/>
      <c r="AC135" s="39"/>
      <c r="AD135" s="40"/>
      <c r="AE135" s="41"/>
      <c r="AF135" s="41"/>
      <c r="AG135" s="43" t="str">
        <f t="shared" si="120"/>
        <v/>
      </c>
      <c r="AH135" s="2"/>
      <c r="AI135" s="45"/>
      <c r="AJ135" s="39"/>
      <c r="AK135" s="40"/>
      <c r="AL135" s="41"/>
      <c r="AM135" s="41"/>
      <c r="AN135" s="43" t="str">
        <f t="shared" si="121"/>
        <v/>
      </c>
      <c r="AO135" s="2"/>
      <c r="AP135" s="42"/>
      <c r="AQ135" s="39"/>
      <c r="AR135" s="40"/>
      <c r="AS135" s="41"/>
      <c r="AT135" s="41"/>
      <c r="AU135" s="43" t="str">
        <f t="shared" si="122"/>
        <v/>
      </c>
      <c r="AV135" s="2"/>
      <c r="AW135" s="45"/>
      <c r="AX135" s="39"/>
      <c r="AY135" s="40"/>
      <c r="AZ135" s="41"/>
      <c r="BA135" s="41"/>
      <c r="BB135" s="43" t="str">
        <f t="shared" si="123"/>
        <v/>
      </c>
      <c r="BC135" s="2"/>
      <c r="BD135" s="42"/>
      <c r="BE135" s="39"/>
      <c r="BF135" s="40"/>
      <c r="BG135" s="41"/>
      <c r="BH135" s="41"/>
      <c r="BI135" s="43" t="str">
        <f t="shared" si="124"/>
        <v/>
      </c>
      <c r="BJ135" s="2"/>
      <c r="BK135" s="45"/>
      <c r="BL135" s="39"/>
      <c r="BM135" s="40"/>
      <c r="BN135" s="41"/>
      <c r="BO135" s="41"/>
      <c r="BP135" s="43" t="str">
        <f t="shared" si="125"/>
        <v/>
      </c>
      <c r="BQ135" s="2"/>
      <c r="BR135" s="42"/>
      <c r="BS135" s="39"/>
      <c r="BT135" s="40"/>
      <c r="BU135" s="41"/>
      <c r="BV135" s="41"/>
      <c r="BW135" s="43" t="str">
        <f t="shared" si="126"/>
        <v/>
      </c>
      <c r="BX135" s="2"/>
      <c r="BY135" s="45"/>
      <c r="BZ135" s="39"/>
      <c r="CA135" s="40"/>
      <c r="CB135" s="41"/>
      <c r="CC135" s="41"/>
      <c r="CD135" s="43" t="str">
        <f t="shared" si="127"/>
        <v/>
      </c>
      <c r="CE135" s="2"/>
      <c r="CF135" s="42"/>
      <c r="CG135" s="39"/>
      <c r="CH135" s="40"/>
      <c r="CI135" s="41"/>
      <c r="CJ135" s="41"/>
      <c r="CK135" s="43" t="str">
        <f t="shared" si="128"/>
        <v/>
      </c>
      <c r="CM135" s="45"/>
      <c r="CN135" s="39"/>
      <c r="CO135" s="40"/>
      <c r="CP135" s="41"/>
      <c r="CQ135" s="41"/>
      <c r="CR135" s="43" t="str">
        <f t="shared" si="129"/>
        <v/>
      </c>
      <c r="CS135" s="43"/>
      <c r="CT135" s="42"/>
    </row>
    <row r="136" spans="1:102" ht="15" x14ac:dyDescent="0.25">
      <c r="A136" s="39" t="s">
        <v>95</v>
      </c>
      <c r="B136" s="40">
        <v>1645</v>
      </c>
      <c r="C136" s="41">
        <v>3</v>
      </c>
      <c r="D136" s="41">
        <v>3</v>
      </c>
      <c r="G136" s="42"/>
      <c r="H136" s="39" t="s">
        <v>131</v>
      </c>
      <c r="I136" s="40">
        <v>1547</v>
      </c>
      <c r="J136" s="41">
        <v>5</v>
      </c>
      <c r="K136" s="41">
        <v>6</v>
      </c>
      <c r="L136" s="43">
        <f t="shared" si="117"/>
        <v>2692</v>
      </c>
      <c r="M136" s="2"/>
      <c r="N136" s="42"/>
      <c r="O136" s="39" t="s">
        <v>115</v>
      </c>
      <c r="P136" s="40">
        <v>1458</v>
      </c>
      <c r="Q136" s="41">
        <v>3</v>
      </c>
      <c r="R136" s="41">
        <v>8</v>
      </c>
      <c r="S136" s="43">
        <f t="shared" si="118"/>
        <v>4414</v>
      </c>
      <c r="T136" s="2"/>
      <c r="U136" s="45"/>
      <c r="V136" s="39"/>
      <c r="W136" s="40"/>
      <c r="X136" s="41"/>
      <c r="Y136" s="41"/>
      <c r="Z136" s="43" t="str">
        <f t="shared" si="119"/>
        <v/>
      </c>
      <c r="AA136" s="2"/>
      <c r="AB136" s="42"/>
      <c r="AC136" s="39"/>
      <c r="AD136" s="40"/>
      <c r="AE136" s="41"/>
      <c r="AF136" s="41"/>
      <c r="AG136" s="43" t="str">
        <f t="shared" si="120"/>
        <v/>
      </c>
      <c r="AH136" s="2"/>
      <c r="AI136" s="45"/>
      <c r="AJ136" s="39"/>
      <c r="AK136" s="40"/>
      <c r="AL136" s="41"/>
      <c r="AM136" s="41"/>
      <c r="AN136" s="43" t="str">
        <f t="shared" si="121"/>
        <v/>
      </c>
      <c r="AO136" s="2"/>
      <c r="AP136" s="42"/>
      <c r="AQ136" s="39"/>
      <c r="AR136" s="40"/>
      <c r="AS136" s="41"/>
      <c r="AT136" s="41"/>
      <c r="AU136" s="43" t="str">
        <f t="shared" si="122"/>
        <v/>
      </c>
      <c r="AV136" s="2"/>
      <c r="AW136" s="45"/>
      <c r="AX136" s="39"/>
      <c r="AY136" s="40"/>
      <c r="AZ136" s="41"/>
      <c r="BA136" s="41"/>
      <c r="BB136" s="43" t="str">
        <f t="shared" si="123"/>
        <v/>
      </c>
      <c r="BC136" s="2"/>
      <c r="BD136" s="42"/>
      <c r="BE136" s="39"/>
      <c r="BF136" s="40"/>
      <c r="BG136" s="41"/>
      <c r="BH136" s="41"/>
      <c r="BI136" s="43" t="str">
        <f t="shared" si="124"/>
        <v/>
      </c>
      <c r="BJ136" s="2"/>
      <c r="BK136" s="45"/>
      <c r="BL136" s="39"/>
      <c r="BM136" s="40"/>
      <c r="BN136" s="41"/>
      <c r="BO136" s="41"/>
      <c r="BP136" s="43" t="str">
        <f t="shared" si="125"/>
        <v/>
      </c>
      <c r="BQ136" s="2"/>
      <c r="BR136" s="42"/>
      <c r="BS136" s="39"/>
      <c r="BT136" s="40"/>
      <c r="BU136" s="41"/>
      <c r="BV136" s="41"/>
      <c r="BW136" s="43" t="str">
        <f t="shared" si="126"/>
        <v/>
      </c>
      <c r="BX136" s="2"/>
      <c r="BY136" s="45"/>
      <c r="BZ136" s="39"/>
      <c r="CA136" s="40"/>
      <c r="CB136" s="41"/>
      <c r="CC136" s="41"/>
      <c r="CD136" s="43" t="str">
        <f t="shared" si="127"/>
        <v/>
      </c>
      <c r="CE136" s="2"/>
      <c r="CF136" s="42"/>
      <c r="CG136" s="39"/>
      <c r="CH136" s="40"/>
      <c r="CI136" s="41"/>
      <c r="CJ136" s="41"/>
      <c r="CK136" s="43" t="str">
        <f t="shared" si="128"/>
        <v/>
      </c>
      <c r="CM136" s="45"/>
      <c r="CN136" s="39"/>
      <c r="CO136" s="40"/>
      <c r="CP136" s="41"/>
      <c r="CQ136" s="41"/>
      <c r="CR136" s="43" t="str">
        <f t="shared" si="129"/>
        <v/>
      </c>
      <c r="CS136" s="43"/>
      <c r="CT136" s="42"/>
    </row>
    <row r="137" spans="1:102" ht="15" x14ac:dyDescent="0.25">
      <c r="A137" s="39" t="s">
        <v>115</v>
      </c>
      <c r="B137" s="40">
        <v>1499</v>
      </c>
      <c r="C137" s="41">
        <v>2</v>
      </c>
      <c r="D137" s="41">
        <v>2</v>
      </c>
      <c r="G137" s="42"/>
      <c r="H137" s="39" t="s">
        <v>115</v>
      </c>
      <c r="I137" s="40">
        <v>1457</v>
      </c>
      <c r="J137" s="41">
        <v>3</v>
      </c>
      <c r="K137" s="41">
        <v>5</v>
      </c>
      <c r="L137" s="43">
        <f t="shared" si="117"/>
        <v>2956</v>
      </c>
      <c r="M137" s="2"/>
      <c r="N137" s="42"/>
      <c r="O137" s="39" t="s">
        <v>100</v>
      </c>
      <c r="P137" s="40">
        <v>1292</v>
      </c>
      <c r="Q137" s="41">
        <v>2</v>
      </c>
      <c r="R137" s="41">
        <v>7</v>
      </c>
      <c r="S137" s="43">
        <f t="shared" si="118"/>
        <v>4178</v>
      </c>
      <c r="T137" s="2"/>
      <c r="U137" s="45"/>
      <c r="V137" s="39"/>
      <c r="W137" s="40"/>
      <c r="X137" s="41"/>
      <c r="Y137" s="41"/>
      <c r="Z137" s="43" t="str">
        <f t="shared" si="119"/>
        <v/>
      </c>
      <c r="AA137" s="2"/>
      <c r="AB137" s="42"/>
      <c r="AC137" s="39"/>
      <c r="AD137" s="40"/>
      <c r="AE137" s="41"/>
      <c r="AF137" s="41"/>
      <c r="AG137" s="43" t="str">
        <f t="shared" si="120"/>
        <v/>
      </c>
      <c r="AH137" s="2"/>
      <c r="AI137" s="45"/>
      <c r="AJ137" s="39"/>
      <c r="AK137" s="40"/>
      <c r="AL137" s="41"/>
      <c r="AM137" s="41"/>
      <c r="AN137" s="43" t="str">
        <f t="shared" si="121"/>
        <v/>
      </c>
      <c r="AO137" s="2"/>
      <c r="AP137" s="42"/>
      <c r="AQ137" s="39"/>
      <c r="AR137" s="40"/>
      <c r="AS137" s="41"/>
      <c r="AT137" s="41"/>
      <c r="AU137" s="43" t="str">
        <f t="shared" si="122"/>
        <v/>
      </c>
      <c r="AV137" s="2"/>
      <c r="AW137" s="45"/>
      <c r="AX137" s="39"/>
      <c r="AY137" s="40"/>
      <c r="AZ137" s="41"/>
      <c r="BA137" s="41"/>
      <c r="BB137" s="43" t="str">
        <f t="shared" si="123"/>
        <v/>
      </c>
      <c r="BC137" s="2"/>
      <c r="BD137" s="42"/>
      <c r="BE137" s="39"/>
      <c r="BF137" s="40"/>
      <c r="BG137" s="41"/>
      <c r="BH137" s="41"/>
      <c r="BI137" s="43" t="str">
        <f t="shared" si="124"/>
        <v/>
      </c>
      <c r="BJ137" s="2"/>
      <c r="BK137" s="45"/>
      <c r="BL137" s="39"/>
      <c r="BM137" s="40"/>
      <c r="BN137" s="41"/>
      <c r="BO137" s="41"/>
      <c r="BP137" s="43" t="str">
        <f t="shared" si="125"/>
        <v/>
      </c>
      <c r="BQ137" s="2"/>
      <c r="BR137" s="42"/>
      <c r="BS137" s="39"/>
      <c r="BT137" s="40"/>
      <c r="BU137" s="41"/>
      <c r="BV137" s="41"/>
      <c r="BW137" s="43" t="str">
        <f t="shared" si="126"/>
        <v/>
      </c>
      <c r="BX137" s="2"/>
      <c r="BY137" s="45"/>
      <c r="BZ137" s="39"/>
      <c r="CA137" s="40"/>
      <c r="CB137" s="41"/>
      <c r="CC137" s="41"/>
      <c r="CD137" s="43" t="str">
        <f t="shared" si="127"/>
        <v/>
      </c>
      <c r="CE137" s="2"/>
      <c r="CF137" s="42"/>
      <c r="CG137" s="39"/>
      <c r="CH137" s="40"/>
      <c r="CI137" s="41"/>
      <c r="CJ137" s="41"/>
      <c r="CK137" s="43" t="str">
        <f t="shared" si="128"/>
        <v/>
      </c>
      <c r="CM137" s="45"/>
      <c r="CN137" s="39"/>
      <c r="CO137" s="40"/>
      <c r="CP137" s="41"/>
      <c r="CQ137" s="41"/>
      <c r="CR137" s="43" t="str">
        <f t="shared" si="129"/>
        <v/>
      </c>
      <c r="CS137" s="43"/>
      <c r="CT137" s="42"/>
    </row>
    <row r="138" spans="1:102" ht="15" x14ac:dyDescent="0.25">
      <c r="A138" s="39" t="s">
        <v>131</v>
      </c>
      <c r="B138" s="40">
        <v>1145</v>
      </c>
      <c r="C138" s="41">
        <v>1</v>
      </c>
      <c r="D138" s="41">
        <v>1</v>
      </c>
      <c r="G138" s="42"/>
      <c r="H138" s="39" t="s">
        <v>100</v>
      </c>
      <c r="I138" s="40">
        <v>1206</v>
      </c>
      <c r="J138" s="41">
        <v>1</v>
      </c>
      <c r="K138" s="41">
        <v>5</v>
      </c>
      <c r="L138" s="43">
        <f t="shared" si="117"/>
        <v>2886</v>
      </c>
      <c r="M138" s="2"/>
      <c r="N138" s="42"/>
      <c r="O138" s="39" t="s">
        <v>131</v>
      </c>
      <c r="P138" s="40">
        <v>0</v>
      </c>
      <c r="Q138" s="41">
        <v>0</v>
      </c>
      <c r="R138" s="41">
        <v>6</v>
      </c>
      <c r="S138" s="43">
        <f t="shared" si="118"/>
        <v>2692</v>
      </c>
      <c r="T138" s="2"/>
      <c r="U138" s="45"/>
      <c r="V138" s="39"/>
      <c r="W138" s="40"/>
      <c r="X138" s="41"/>
      <c r="Y138" s="41"/>
      <c r="Z138" s="43" t="str">
        <f t="shared" si="119"/>
        <v/>
      </c>
      <c r="AA138" s="2"/>
      <c r="AB138" s="42"/>
      <c r="AC138" s="39"/>
      <c r="AD138" s="40"/>
      <c r="AE138" s="41"/>
      <c r="AF138" s="41"/>
      <c r="AG138" s="43" t="str">
        <f t="shared" si="120"/>
        <v/>
      </c>
      <c r="AH138" s="2"/>
      <c r="AI138" s="45"/>
      <c r="AJ138" s="39"/>
      <c r="AK138" s="40"/>
      <c r="AL138" s="41"/>
      <c r="AM138" s="41"/>
      <c r="AN138" s="43" t="str">
        <f t="shared" si="121"/>
        <v/>
      </c>
      <c r="AO138" s="2"/>
      <c r="AP138" s="42"/>
      <c r="AQ138" s="39"/>
      <c r="AR138" s="40"/>
      <c r="AS138" s="41"/>
      <c r="AT138" s="41"/>
      <c r="AU138" s="43" t="str">
        <f t="shared" si="122"/>
        <v/>
      </c>
      <c r="AV138" s="2"/>
      <c r="AW138" s="45"/>
      <c r="AX138" s="39"/>
      <c r="AY138" s="40"/>
      <c r="AZ138" s="41"/>
      <c r="BA138" s="41"/>
      <c r="BB138" s="43" t="str">
        <f t="shared" si="123"/>
        <v/>
      </c>
      <c r="BC138" s="2"/>
      <c r="BD138" s="42"/>
      <c r="BE138" s="39"/>
      <c r="BF138" s="40"/>
      <c r="BG138" s="41"/>
      <c r="BH138" s="41"/>
      <c r="BI138" s="43" t="str">
        <f t="shared" si="124"/>
        <v/>
      </c>
      <c r="BJ138" s="2"/>
      <c r="BK138" s="45"/>
      <c r="BL138" s="39"/>
      <c r="BM138" s="40"/>
      <c r="BN138" s="41"/>
      <c r="BO138" s="41"/>
      <c r="BP138" s="43" t="str">
        <f t="shared" si="125"/>
        <v/>
      </c>
      <c r="BQ138" s="2"/>
      <c r="BR138" s="42"/>
      <c r="BS138" s="39"/>
      <c r="BT138" s="40"/>
      <c r="BU138" s="41"/>
      <c r="BV138" s="41"/>
      <c r="BW138" s="43" t="str">
        <f t="shared" si="126"/>
        <v/>
      </c>
      <c r="BX138" s="2"/>
      <c r="BY138" s="45"/>
      <c r="BZ138" s="39"/>
      <c r="CA138" s="40"/>
      <c r="CB138" s="41"/>
      <c r="CC138" s="41"/>
      <c r="CD138" s="43" t="str">
        <f t="shared" si="127"/>
        <v/>
      </c>
      <c r="CE138" s="2"/>
      <c r="CF138" s="42"/>
      <c r="CG138" s="39"/>
      <c r="CH138" s="40"/>
      <c r="CI138" s="41"/>
      <c r="CJ138" s="41"/>
      <c r="CK138" s="43" t="str">
        <f t="shared" si="128"/>
        <v/>
      </c>
      <c r="CM138" s="45"/>
      <c r="CN138" s="39"/>
      <c r="CO138" s="40"/>
      <c r="CP138" s="41"/>
      <c r="CQ138" s="41"/>
      <c r="CR138" s="43" t="str">
        <f t="shared" si="129"/>
        <v/>
      </c>
      <c r="CS138" s="43"/>
      <c r="CT138" s="42"/>
    </row>
    <row r="139" spans="1:102" ht="15" x14ac:dyDescent="0.25">
      <c r="A139" s="39"/>
      <c r="B139" s="40"/>
      <c r="C139" s="41"/>
      <c r="D139" s="41"/>
      <c r="G139" s="42"/>
      <c r="H139" s="39"/>
      <c r="I139" s="40"/>
      <c r="J139" s="41"/>
      <c r="K139" s="41"/>
      <c r="L139" s="43" t="str">
        <f t="shared" si="117"/>
        <v/>
      </c>
      <c r="M139" s="2"/>
      <c r="N139" s="42"/>
      <c r="O139" s="39"/>
      <c r="P139" s="40"/>
      <c r="Q139" s="41"/>
      <c r="R139" s="41"/>
      <c r="S139" s="43" t="str">
        <f t="shared" si="118"/>
        <v/>
      </c>
      <c r="T139" s="2"/>
      <c r="U139" s="45"/>
      <c r="V139" s="39"/>
      <c r="W139" s="40"/>
      <c r="X139" s="41"/>
      <c r="Y139" s="41"/>
      <c r="Z139" s="43" t="str">
        <f t="shared" si="119"/>
        <v/>
      </c>
      <c r="AA139" s="2"/>
      <c r="AB139" s="42"/>
      <c r="AC139" s="39"/>
      <c r="AD139" s="40"/>
      <c r="AE139" s="41"/>
      <c r="AF139" s="41"/>
      <c r="AG139" s="43" t="str">
        <f t="shared" si="120"/>
        <v/>
      </c>
      <c r="AH139" s="2"/>
      <c r="AI139" s="45"/>
      <c r="AJ139" s="39"/>
      <c r="AK139" s="40"/>
      <c r="AL139" s="41"/>
      <c r="AM139" s="41"/>
      <c r="AN139" s="43" t="str">
        <f t="shared" si="121"/>
        <v/>
      </c>
      <c r="AO139" s="2"/>
      <c r="AP139" s="42"/>
      <c r="AQ139" s="39"/>
      <c r="AR139" s="40"/>
      <c r="AS139" s="41"/>
      <c r="AT139" s="41"/>
      <c r="AU139" s="43" t="str">
        <f t="shared" si="122"/>
        <v/>
      </c>
      <c r="AV139" s="2"/>
      <c r="AW139" s="45"/>
      <c r="AX139" s="39"/>
      <c r="AY139" s="40"/>
      <c r="AZ139" s="41"/>
      <c r="BA139" s="41"/>
      <c r="BB139" s="43" t="str">
        <f t="shared" si="123"/>
        <v/>
      </c>
      <c r="BC139" s="2"/>
      <c r="BD139" s="42"/>
      <c r="BE139" s="39"/>
      <c r="BF139" s="40"/>
      <c r="BG139" s="41"/>
      <c r="BH139" s="41"/>
      <c r="BI139" s="43" t="str">
        <f t="shared" si="124"/>
        <v/>
      </c>
      <c r="BJ139" s="2"/>
      <c r="BK139" s="45"/>
      <c r="BL139" s="39"/>
      <c r="BM139" s="40"/>
      <c r="BN139" s="41"/>
      <c r="BO139" s="41"/>
      <c r="BP139" s="43" t="str">
        <f t="shared" si="125"/>
        <v/>
      </c>
      <c r="BQ139" s="2"/>
      <c r="BR139" s="42"/>
      <c r="BS139" s="39"/>
      <c r="BT139" s="40"/>
      <c r="BU139" s="41"/>
      <c r="BV139" s="41"/>
      <c r="BW139" s="43" t="str">
        <f t="shared" si="126"/>
        <v/>
      </c>
      <c r="BX139" s="2"/>
      <c r="BY139" s="45"/>
      <c r="BZ139" s="39"/>
      <c r="CA139" s="40"/>
      <c r="CB139" s="41"/>
      <c r="CC139" s="41"/>
      <c r="CD139" s="43" t="str">
        <f t="shared" si="127"/>
        <v/>
      </c>
      <c r="CE139" s="2"/>
      <c r="CF139" s="42"/>
      <c r="CG139" s="39"/>
      <c r="CH139" s="40"/>
      <c r="CI139" s="41"/>
      <c r="CJ139" s="41"/>
      <c r="CK139" s="43" t="str">
        <f t="shared" si="128"/>
        <v/>
      </c>
      <c r="CM139" s="45"/>
      <c r="CN139" s="39"/>
      <c r="CO139" s="40"/>
      <c r="CP139" s="41"/>
      <c r="CQ139" s="41"/>
      <c r="CR139" s="43" t="str">
        <f t="shared" si="129"/>
        <v/>
      </c>
      <c r="CS139" s="43"/>
      <c r="CT139" s="42"/>
    </row>
    <row r="140" spans="1:102" ht="15" x14ac:dyDescent="0.25">
      <c r="A140" s="39"/>
      <c r="B140" s="40"/>
      <c r="C140" s="41"/>
      <c r="D140" s="41"/>
      <c r="G140" s="42"/>
      <c r="H140" s="39"/>
      <c r="I140" s="40"/>
      <c r="J140" s="41"/>
      <c r="K140" s="41"/>
      <c r="L140" s="43" t="str">
        <f t="shared" si="117"/>
        <v/>
      </c>
      <c r="M140" s="2"/>
      <c r="N140" s="42"/>
      <c r="O140" s="39"/>
      <c r="P140" s="40"/>
      <c r="Q140" s="41"/>
      <c r="R140" s="41"/>
      <c r="S140" s="43" t="str">
        <f t="shared" si="118"/>
        <v/>
      </c>
      <c r="T140" s="2"/>
      <c r="U140" s="45"/>
      <c r="V140" s="39"/>
      <c r="W140" s="40"/>
      <c r="X140" s="41"/>
      <c r="Y140" s="41"/>
      <c r="Z140" s="43" t="str">
        <f t="shared" si="119"/>
        <v/>
      </c>
      <c r="AA140" s="2"/>
      <c r="AB140" s="42"/>
      <c r="AC140" s="39"/>
      <c r="AD140" s="40"/>
      <c r="AE140" s="41"/>
      <c r="AF140" s="41"/>
      <c r="AG140" s="43" t="str">
        <f t="shared" si="120"/>
        <v/>
      </c>
      <c r="AH140" s="2"/>
      <c r="AI140" s="45"/>
      <c r="AJ140" s="39"/>
      <c r="AK140" s="40"/>
      <c r="AL140" s="41"/>
      <c r="AM140" s="41"/>
      <c r="AN140" s="43" t="str">
        <f t="shared" si="121"/>
        <v/>
      </c>
      <c r="AO140" s="2"/>
      <c r="AP140" s="42"/>
      <c r="AQ140" s="39"/>
      <c r="AR140" s="40"/>
      <c r="AS140" s="41"/>
      <c r="AT140" s="41"/>
      <c r="AU140" s="43" t="str">
        <f t="shared" si="122"/>
        <v/>
      </c>
      <c r="AV140" s="2"/>
      <c r="AW140" s="45"/>
      <c r="AX140" s="39"/>
      <c r="AY140" s="40"/>
      <c r="AZ140" s="41"/>
      <c r="BA140" s="41"/>
      <c r="BB140" s="43" t="str">
        <f t="shared" si="123"/>
        <v/>
      </c>
      <c r="BC140" s="2"/>
      <c r="BD140" s="42"/>
      <c r="BE140" s="39"/>
      <c r="BF140" s="40"/>
      <c r="BG140" s="41"/>
      <c r="BH140" s="41"/>
      <c r="BI140" s="43" t="str">
        <f t="shared" si="124"/>
        <v/>
      </c>
      <c r="BJ140" s="2"/>
      <c r="BK140" s="45"/>
      <c r="BL140" s="39"/>
      <c r="BM140" s="40"/>
      <c r="BN140" s="41"/>
      <c r="BO140" s="41"/>
      <c r="BP140" s="43" t="str">
        <f t="shared" si="125"/>
        <v/>
      </c>
      <c r="BQ140" s="2"/>
      <c r="BR140" s="42"/>
      <c r="BS140" s="39"/>
      <c r="BT140" s="40"/>
      <c r="BU140" s="41"/>
      <c r="BV140" s="41"/>
      <c r="BW140" s="43" t="str">
        <f t="shared" si="126"/>
        <v/>
      </c>
      <c r="BX140" s="2"/>
      <c r="BY140" s="45"/>
      <c r="BZ140" s="39"/>
      <c r="CA140" s="40"/>
      <c r="CB140" s="41"/>
      <c r="CC140" s="41"/>
      <c r="CD140" s="43" t="str">
        <f t="shared" si="127"/>
        <v/>
      </c>
      <c r="CE140" s="2"/>
      <c r="CF140" s="42"/>
      <c r="CG140" s="39"/>
      <c r="CH140" s="40"/>
      <c r="CI140" s="41"/>
      <c r="CJ140" s="41"/>
      <c r="CK140" s="43" t="str">
        <f t="shared" si="128"/>
        <v/>
      </c>
      <c r="CM140" s="45"/>
      <c r="CN140" s="39"/>
      <c r="CO140" s="40"/>
      <c r="CP140" s="41"/>
      <c r="CQ140" s="41"/>
      <c r="CR140" s="43" t="str">
        <f t="shared" si="129"/>
        <v/>
      </c>
      <c r="CS140" s="43"/>
      <c r="CT140" s="42"/>
    </row>
    <row r="141" spans="1:102" ht="15" x14ac:dyDescent="0.25">
      <c r="A141" s="39"/>
      <c r="B141" s="40"/>
      <c r="C141" s="41"/>
      <c r="D141" s="41"/>
      <c r="G141" s="42"/>
      <c r="H141" s="39"/>
      <c r="I141" s="40"/>
      <c r="J141" s="41"/>
      <c r="K141" s="41"/>
      <c r="L141" s="43" t="str">
        <f t="shared" si="117"/>
        <v/>
      </c>
      <c r="M141" s="2"/>
      <c r="N141" s="42"/>
      <c r="O141" s="39"/>
      <c r="P141" s="40"/>
      <c r="Q141" s="41"/>
      <c r="R141" s="41"/>
      <c r="S141" s="43" t="str">
        <f t="shared" si="118"/>
        <v/>
      </c>
      <c r="T141" s="2"/>
      <c r="U141" s="45"/>
      <c r="V141" s="39"/>
      <c r="W141" s="40"/>
      <c r="X141" s="41"/>
      <c r="Y141" s="41"/>
      <c r="Z141" s="43" t="str">
        <f t="shared" si="119"/>
        <v/>
      </c>
      <c r="AA141" s="2"/>
      <c r="AB141" s="42"/>
      <c r="AC141" s="39"/>
      <c r="AD141" s="40"/>
      <c r="AE141" s="41"/>
      <c r="AF141" s="41"/>
      <c r="AG141" s="43" t="str">
        <f t="shared" si="120"/>
        <v/>
      </c>
      <c r="AH141" s="2"/>
      <c r="AI141" s="45"/>
      <c r="AJ141" s="39"/>
      <c r="AK141" s="40"/>
      <c r="AL141" s="41"/>
      <c r="AM141" s="41"/>
      <c r="AN141" s="43" t="str">
        <f t="shared" si="121"/>
        <v/>
      </c>
      <c r="AO141" s="2"/>
      <c r="AP141" s="42"/>
      <c r="AQ141" s="39"/>
      <c r="AR141" s="40"/>
      <c r="AS141" s="41"/>
      <c r="AT141" s="41"/>
      <c r="AU141" s="43" t="str">
        <f t="shared" si="122"/>
        <v/>
      </c>
      <c r="AV141" s="2"/>
      <c r="AW141" s="45"/>
      <c r="AX141" s="39"/>
      <c r="AY141" s="40"/>
      <c r="AZ141" s="41"/>
      <c r="BA141" s="41"/>
      <c r="BB141" s="43" t="str">
        <f t="shared" si="123"/>
        <v/>
      </c>
      <c r="BC141" s="2"/>
      <c r="BD141" s="42"/>
      <c r="BE141" s="39"/>
      <c r="BF141" s="40"/>
      <c r="BG141" s="41"/>
      <c r="BH141" s="41"/>
      <c r="BI141" s="43" t="str">
        <f t="shared" si="124"/>
        <v/>
      </c>
      <c r="BJ141" s="2"/>
      <c r="BK141" s="45"/>
      <c r="BL141" s="39"/>
      <c r="BM141" s="40"/>
      <c r="BN141" s="41"/>
      <c r="BO141" s="41"/>
      <c r="BP141" s="43" t="str">
        <f t="shared" si="125"/>
        <v/>
      </c>
      <c r="BQ141" s="2"/>
      <c r="BR141" s="42"/>
      <c r="BS141" s="39"/>
      <c r="BT141" s="40"/>
      <c r="BU141" s="41"/>
      <c r="BV141" s="41"/>
      <c r="BW141" s="43" t="str">
        <f t="shared" si="126"/>
        <v/>
      </c>
      <c r="BX141" s="2"/>
      <c r="BY141" s="45"/>
      <c r="BZ141" s="39"/>
      <c r="CA141" s="40"/>
      <c r="CB141" s="41"/>
      <c r="CC141" s="41"/>
      <c r="CD141" s="43" t="str">
        <f t="shared" si="127"/>
        <v/>
      </c>
      <c r="CE141" s="2"/>
      <c r="CF141" s="42"/>
      <c r="CG141" s="39"/>
      <c r="CH141" s="40"/>
      <c r="CI141" s="41"/>
      <c r="CJ141" s="41"/>
      <c r="CK141" s="43" t="str">
        <f t="shared" si="128"/>
        <v/>
      </c>
      <c r="CM141" s="45"/>
      <c r="CN141" s="39"/>
      <c r="CO141" s="40"/>
      <c r="CP141" s="41"/>
      <c r="CQ141" s="41"/>
      <c r="CR141" s="43" t="str">
        <f t="shared" si="129"/>
        <v/>
      </c>
      <c r="CS141" s="43"/>
      <c r="CT141" s="42"/>
      <c r="CU141" s="39"/>
      <c r="CV141" s="39"/>
      <c r="CW141" s="39"/>
      <c r="CX141" s="39"/>
    </row>
    <row r="142" spans="1:102" ht="15" x14ac:dyDescent="0.25">
      <c r="A142" s="39"/>
      <c r="B142" s="40"/>
      <c r="C142" s="41"/>
      <c r="D142" s="41"/>
      <c r="G142" s="42"/>
      <c r="H142" s="39"/>
      <c r="I142" s="40"/>
      <c r="J142" s="41"/>
      <c r="K142" s="41"/>
      <c r="L142" s="43" t="str">
        <f t="shared" si="117"/>
        <v/>
      </c>
      <c r="M142" s="2"/>
      <c r="N142" s="42"/>
      <c r="O142" s="39"/>
      <c r="P142" s="40"/>
      <c r="Q142" s="41"/>
      <c r="R142" s="41"/>
      <c r="S142" s="43" t="str">
        <f t="shared" si="118"/>
        <v/>
      </c>
      <c r="T142" s="2"/>
      <c r="U142" s="45"/>
      <c r="V142" s="39"/>
      <c r="W142" s="40"/>
      <c r="X142" s="41"/>
      <c r="Y142" s="41"/>
      <c r="Z142" s="43" t="str">
        <f t="shared" si="119"/>
        <v/>
      </c>
      <c r="AA142" s="2"/>
      <c r="AB142" s="42"/>
      <c r="AC142" s="39"/>
      <c r="AD142" s="40"/>
      <c r="AE142" s="41"/>
      <c r="AF142" s="41"/>
      <c r="AG142" s="43" t="str">
        <f t="shared" si="120"/>
        <v/>
      </c>
      <c r="AH142" s="2"/>
      <c r="AI142" s="45"/>
      <c r="AJ142" s="39"/>
      <c r="AK142" s="40"/>
      <c r="AL142" s="41"/>
      <c r="AM142" s="41"/>
      <c r="AN142" s="43" t="str">
        <f t="shared" si="121"/>
        <v/>
      </c>
      <c r="AO142" s="2"/>
      <c r="AP142" s="42"/>
      <c r="AQ142" s="39"/>
      <c r="AR142" s="40"/>
      <c r="AS142" s="41"/>
      <c r="AT142" s="41"/>
      <c r="AU142" s="43" t="str">
        <f t="shared" si="122"/>
        <v/>
      </c>
      <c r="AV142" s="2"/>
      <c r="AW142" s="45"/>
      <c r="AX142" s="39"/>
      <c r="AY142" s="40"/>
      <c r="AZ142" s="41"/>
      <c r="BA142" s="41"/>
      <c r="BB142" s="43" t="str">
        <f t="shared" si="123"/>
        <v/>
      </c>
      <c r="BC142" s="2"/>
      <c r="BD142" s="42"/>
      <c r="BE142" s="39"/>
      <c r="BF142" s="40"/>
      <c r="BG142" s="41"/>
      <c r="BH142" s="41"/>
      <c r="BI142" s="43" t="str">
        <f t="shared" si="124"/>
        <v/>
      </c>
      <c r="BJ142" s="2"/>
      <c r="BK142" s="45"/>
      <c r="BL142" s="39"/>
      <c r="BM142" s="40"/>
      <c r="BN142" s="41"/>
      <c r="BO142" s="41"/>
      <c r="BP142" s="43" t="str">
        <f t="shared" si="125"/>
        <v/>
      </c>
      <c r="BQ142" s="2"/>
      <c r="BR142" s="42"/>
      <c r="BS142" s="39"/>
      <c r="BT142" s="40"/>
      <c r="BU142" s="41"/>
      <c r="BV142" s="41"/>
      <c r="BW142" s="43" t="str">
        <f t="shared" si="126"/>
        <v/>
      </c>
      <c r="BX142" s="2"/>
      <c r="BY142" s="45"/>
      <c r="BZ142" s="39"/>
      <c r="CA142" s="40"/>
      <c r="CB142" s="41"/>
      <c r="CC142" s="41"/>
      <c r="CD142" s="43" t="str">
        <f t="shared" si="127"/>
        <v/>
      </c>
      <c r="CE142" s="2"/>
      <c r="CF142" s="42"/>
      <c r="CG142" s="39"/>
      <c r="CH142" s="40"/>
      <c r="CI142" s="41"/>
      <c r="CJ142" s="41"/>
      <c r="CK142" s="43" t="str">
        <f t="shared" si="128"/>
        <v/>
      </c>
      <c r="CM142" s="45"/>
      <c r="CN142" s="39"/>
      <c r="CO142" s="40"/>
      <c r="CP142" s="41"/>
      <c r="CQ142" s="41"/>
      <c r="CR142" s="43" t="str">
        <f t="shared" si="129"/>
        <v/>
      </c>
      <c r="CS142" s="43"/>
      <c r="CT142" s="42"/>
      <c r="CU142" s="39"/>
      <c r="CV142" s="39"/>
      <c r="CW142" s="39"/>
      <c r="CX142" s="39"/>
    </row>
    <row r="143" spans="1:102" ht="15" x14ac:dyDescent="0.25">
      <c r="A143" s="39"/>
      <c r="B143" s="40"/>
      <c r="C143" s="41"/>
      <c r="D143" s="41"/>
      <c r="G143" s="42"/>
      <c r="H143" s="39"/>
      <c r="I143" s="40"/>
      <c r="J143" s="41"/>
      <c r="K143" s="41"/>
      <c r="L143" s="43" t="str">
        <f t="shared" si="117"/>
        <v/>
      </c>
      <c r="M143" s="2"/>
      <c r="N143" s="42"/>
      <c r="O143" s="39"/>
      <c r="P143" s="40"/>
      <c r="Q143" s="41"/>
      <c r="R143" s="41"/>
      <c r="S143" s="43" t="str">
        <f t="shared" si="118"/>
        <v/>
      </c>
      <c r="T143" s="2"/>
      <c r="U143" s="45"/>
      <c r="V143" s="39"/>
      <c r="W143" s="40"/>
      <c r="X143" s="41"/>
      <c r="Y143" s="41"/>
      <c r="Z143" s="43" t="str">
        <f t="shared" si="119"/>
        <v/>
      </c>
      <c r="AA143" s="2"/>
      <c r="AB143" s="42"/>
      <c r="AC143" s="39"/>
      <c r="AD143" s="40"/>
      <c r="AE143" s="41"/>
      <c r="AF143" s="41"/>
      <c r="AG143" s="43" t="str">
        <f t="shared" si="120"/>
        <v/>
      </c>
      <c r="AH143" s="2"/>
      <c r="AI143" s="45"/>
      <c r="AJ143" s="39"/>
      <c r="AK143" s="40"/>
      <c r="AL143" s="41"/>
      <c r="AM143" s="41"/>
      <c r="AN143" s="43" t="str">
        <f t="shared" si="121"/>
        <v/>
      </c>
      <c r="AO143" s="2"/>
      <c r="AP143" s="42"/>
      <c r="AQ143" s="39"/>
      <c r="AR143" s="40"/>
      <c r="AS143" s="41"/>
      <c r="AT143" s="41"/>
      <c r="AU143" s="43" t="str">
        <f t="shared" si="122"/>
        <v/>
      </c>
      <c r="AV143" s="2"/>
      <c r="AW143" s="45"/>
      <c r="AX143" s="39"/>
      <c r="AY143" s="40"/>
      <c r="AZ143" s="41"/>
      <c r="BA143" s="41"/>
      <c r="BB143" s="43" t="str">
        <f t="shared" si="123"/>
        <v/>
      </c>
      <c r="BC143" s="2"/>
      <c r="BD143" s="42"/>
      <c r="BE143" s="39"/>
      <c r="BF143" s="40"/>
      <c r="BG143" s="41"/>
      <c r="BH143" s="41"/>
      <c r="BI143" s="43" t="str">
        <f t="shared" si="124"/>
        <v/>
      </c>
      <c r="BJ143" s="2"/>
      <c r="BK143" s="45"/>
      <c r="BL143" s="39"/>
      <c r="BM143" s="40"/>
      <c r="BN143" s="41"/>
      <c r="BO143" s="41"/>
      <c r="BP143" s="43" t="str">
        <f t="shared" si="125"/>
        <v/>
      </c>
      <c r="BQ143" s="2"/>
      <c r="BR143" s="42"/>
      <c r="BS143" s="39"/>
      <c r="BT143" s="40"/>
      <c r="BU143" s="41"/>
      <c r="BV143" s="41"/>
      <c r="BW143" s="43" t="str">
        <f t="shared" si="126"/>
        <v/>
      </c>
      <c r="BX143" s="2"/>
      <c r="BY143" s="45"/>
      <c r="BZ143" s="39"/>
      <c r="CA143" s="40"/>
      <c r="CB143" s="41"/>
      <c r="CC143" s="41"/>
      <c r="CD143" s="43" t="str">
        <f t="shared" si="127"/>
        <v/>
      </c>
      <c r="CE143" s="2"/>
      <c r="CF143" s="42"/>
      <c r="CG143" s="39"/>
      <c r="CH143" s="40"/>
      <c r="CI143" s="41"/>
      <c r="CJ143" s="41"/>
      <c r="CK143" s="43" t="str">
        <f t="shared" si="128"/>
        <v/>
      </c>
      <c r="CL143" s="39"/>
      <c r="CM143" s="45"/>
      <c r="CN143" s="39"/>
      <c r="CO143" s="40"/>
      <c r="CP143" s="41"/>
      <c r="CQ143" s="41"/>
      <c r="CR143" s="43" t="str">
        <f t="shared" si="129"/>
        <v/>
      </c>
      <c r="CS143" s="43"/>
      <c r="CT143" s="42"/>
      <c r="CU143" s="39"/>
      <c r="CV143" s="39"/>
      <c r="CW143" s="39"/>
      <c r="CX143" s="39"/>
    </row>
    <row r="144" spans="1:102" s="11" customFormat="1" ht="24" customHeight="1" x14ac:dyDescent="0.2">
      <c r="A144" s="11" t="s">
        <v>13</v>
      </c>
      <c r="B144" s="10" t="s">
        <v>103</v>
      </c>
      <c r="C144" s="133" t="s">
        <v>15</v>
      </c>
      <c r="D144" s="133"/>
      <c r="E144" s="38"/>
      <c r="G144" s="32"/>
      <c r="H144" s="11" t="s">
        <v>13</v>
      </c>
      <c r="I144" s="11" t="s">
        <v>103</v>
      </c>
      <c r="J144" s="133" t="s">
        <v>16</v>
      </c>
      <c r="K144" s="133"/>
      <c r="L144" s="43"/>
      <c r="M144" s="34"/>
      <c r="N144" s="32"/>
      <c r="O144" s="11" t="s">
        <v>13</v>
      </c>
      <c r="P144" s="11" t="s">
        <v>103</v>
      </c>
      <c r="Q144" s="133" t="s">
        <v>17</v>
      </c>
      <c r="R144" s="133"/>
      <c r="S144" s="43"/>
      <c r="T144" s="36"/>
      <c r="U144" s="37"/>
      <c r="V144" s="11" t="s">
        <v>13</v>
      </c>
      <c r="W144" s="11" t="s">
        <v>103</v>
      </c>
      <c r="X144" s="133" t="s">
        <v>18</v>
      </c>
      <c r="Y144" s="133"/>
      <c r="Z144" s="43"/>
      <c r="AA144" s="36"/>
      <c r="AB144" s="32"/>
      <c r="AC144" s="11" t="s">
        <v>13</v>
      </c>
      <c r="AD144" s="11" t="s">
        <v>103</v>
      </c>
      <c r="AE144" s="133" t="s">
        <v>19</v>
      </c>
      <c r="AF144" s="133"/>
      <c r="AG144" s="43"/>
      <c r="AH144" s="36"/>
      <c r="AI144" s="37"/>
      <c r="AJ144" s="11" t="s">
        <v>13</v>
      </c>
      <c r="AK144" s="11" t="s">
        <v>103</v>
      </c>
      <c r="AL144" s="133" t="s">
        <v>20</v>
      </c>
      <c r="AM144" s="133"/>
      <c r="AN144" s="43"/>
      <c r="AO144" s="36"/>
      <c r="AP144" s="32"/>
      <c r="AQ144" s="11" t="s">
        <v>13</v>
      </c>
      <c r="AR144" s="11" t="s">
        <v>103</v>
      </c>
      <c r="AS144" s="133" t="s">
        <v>21</v>
      </c>
      <c r="AT144" s="133"/>
      <c r="AU144" s="43"/>
      <c r="AV144" s="36"/>
      <c r="AW144" s="37"/>
      <c r="AX144" s="11" t="s">
        <v>13</v>
      </c>
      <c r="AY144" s="11" t="s">
        <v>103</v>
      </c>
      <c r="AZ144" s="133" t="s">
        <v>22</v>
      </c>
      <c r="BA144" s="133"/>
      <c r="BB144" s="43"/>
      <c r="BC144" s="36"/>
      <c r="BD144" s="32"/>
      <c r="BE144" s="11" t="s">
        <v>13</v>
      </c>
      <c r="BF144" s="11" t="s">
        <v>103</v>
      </c>
      <c r="BG144" s="133" t="s">
        <v>23</v>
      </c>
      <c r="BH144" s="133"/>
      <c r="BI144" s="43"/>
      <c r="BJ144" s="36"/>
      <c r="BK144" s="37"/>
      <c r="BL144" s="11" t="s">
        <v>13</v>
      </c>
      <c r="BM144" s="11" t="s">
        <v>103</v>
      </c>
      <c r="BN144" s="133" t="s">
        <v>24</v>
      </c>
      <c r="BO144" s="133"/>
      <c r="BP144" s="43"/>
      <c r="BQ144" s="36"/>
      <c r="BR144" s="32"/>
      <c r="BS144" s="11" t="s">
        <v>13</v>
      </c>
      <c r="BT144" s="11" t="s">
        <v>103</v>
      </c>
      <c r="BU144" s="133" t="s">
        <v>25</v>
      </c>
      <c r="BV144" s="133"/>
      <c r="BW144" s="43"/>
      <c r="BX144" s="36"/>
      <c r="BY144" s="37"/>
      <c r="BZ144" s="11" t="s">
        <v>13</v>
      </c>
      <c r="CA144" s="11" t="s">
        <v>103</v>
      </c>
      <c r="CB144" s="133" t="s">
        <v>26</v>
      </c>
      <c r="CC144" s="133"/>
      <c r="CD144" s="43"/>
      <c r="CE144" s="36"/>
      <c r="CF144" s="32"/>
      <c r="CG144" s="11" t="s">
        <v>13</v>
      </c>
      <c r="CH144" s="11" t="s">
        <v>103</v>
      </c>
      <c r="CI144" s="133" t="s">
        <v>27</v>
      </c>
      <c r="CJ144" s="133"/>
      <c r="CK144" s="43"/>
      <c r="CM144" s="37"/>
      <c r="CN144" s="11" t="s">
        <v>13</v>
      </c>
      <c r="CO144" s="10" t="s">
        <v>103</v>
      </c>
      <c r="CP144" s="133" t="s">
        <v>28</v>
      </c>
      <c r="CQ144" s="133"/>
      <c r="CR144" s="43"/>
      <c r="CS144" s="43"/>
      <c r="CT144" s="32"/>
    </row>
    <row r="145" spans="1:102" ht="15" x14ac:dyDescent="0.25">
      <c r="A145" s="39" t="s">
        <v>106</v>
      </c>
      <c r="B145" s="40">
        <v>1713</v>
      </c>
      <c r="C145" s="41">
        <v>6</v>
      </c>
      <c r="D145" s="41">
        <v>6</v>
      </c>
      <c r="G145" s="42"/>
      <c r="H145" s="39" t="s">
        <v>106</v>
      </c>
      <c r="I145" s="40">
        <v>1681</v>
      </c>
      <c r="J145" s="41">
        <v>6</v>
      </c>
      <c r="K145" s="41">
        <v>12</v>
      </c>
      <c r="L145" s="43">
        <f t="shared" ref="L145:L150" si="130">IF(H145="","",VLOOKUP(H145,A$5:B$169,2,0)+I145)</f>
        <v>3394</v>
      </c>
      <c r="M145" s="2"/>
      <c r="N145" s="42"/>
      <c r="O145" s="39" t="s">
        <v>106</v>
      </c>
      <c r="P145" s="40">
        <v>1622</v>
      </c>
      <c r="Q145" s="41">
        <v>6</v>
      </c>
      <c r="R145" s="41">
        <v>18</v>
      </c>
      <c r="S145" s="43">
        <f t="shared" ref="S145:S157" si="131">IF(O145="","",VLOOKUP(O145,H$5:L$169,5,0)+P145)</f>
        <v>5016</v>
      </c>
      <c r="T145" s="2"/>
      <c r="U145" s="45"/>
      <c r="V145" s="39"/>
      <c r="W145" s="40"/>
      <c r="X145" s="41"/>
      <c r="Y145" s="41"/>
      <c r="Z145" s="43" t="str">
        <f t="shared" ref="Z145:Z157" si="132">IF(V145="","",VLOOKUP(V145,O$5:S$169,5,0)+W145)</f>
        <v/>
      </c>
      <c r="AA145" s="2"/>
      <c r="AB145" s="42"/>
      <c r="AC145" s="39"/>
      <c r="AD145" s="40"/>
      <c r="AE145" s="41"/>
      <c r="AF145" s="41"/>
      <c r="AG145" s="43" t="str">
        <f t="shared" ref="AG145:AG157" si="133">IF(AC145="","",VLOOKUP(AC145,V$5:Z$169,5,0)+AD145)</f>
        <v/>
      </c>
      <c r="AH145" s="2"/>
      <c r="AI145" s="45"/>
      <c r="AJ145" s="39"/>
      <c r="AK145" s="40"/>
      <c r="AL145" s="41"/>
      <c r="AM145" s="41"/>
      <c r="AN145" s="43" t="str">
        <f t="shared" ref="AN145:AN157" si="134">IF(AJ145="","",VLOOKUP(AJ145,AC$5:AG$169,5,0)+AK145)</f>
        <v/>
      </c>
      <c r="AO145" s="2"/>
      <c r="AP145" s="42"/>
      <c r="AQ145" s="39"/>
      <c r="AR145" s="40"/>
      <c r="AS145" s="41"/>
      <c r="AT145" s="41"/>
      <c r="AU145" s="43" t="str">
        <f t="shared" ref="AU145:AU157" si="135">IF(AQ145="","",VLOOKUP(AQ145,AJ$5:AN$169,5,0)+AR145)</f>
        <v/>
      </c>
      <c r="AV145" s="2"/>
      <c r="AW145" s="45"/>
      <c r="AX145" s="39"/>
      <c r="AY145" s="40"/>
      <c r="AZ145" s="41"/>
      <c r="BA145" s="41"/>
      <c r="BB145" s="43" t="str">
        <f t="shared" ref="BB145:BB157" si="136">IF(AX145="","",VLOOKUP(AX145,AQ$5:AU$169,5,0)+AY145)</f>
        <v/>
      </c>
      <c r="BC145" s="2"/>
      <c r="BD145" s="42"/>
      <c r="BE145" s="39"/>
      <c r="BF145" s="40"/>
      <c r="BG145" s="41"/>
      <c r="BH145" s="41"/>
      <c r="BI145" s="43" t="str">
        <f t="shared" ref="BI145:BI157" si="137">IF(BE145="","",VLOOKUP(BE145,AX$5:BB$169,5,0)+BF145)</f>
        <v/>
      </c>
      <c r="BJ145" s="2"/>
      <c r="BK145" s="45"/>
      <c r="BL145" s="39"/>
      <c r="BM145" s="40"/>
      <c r="BN145" s="41"/>
      <c r="BO145" s="41"/>
      <c r="BP145" s="43" t="str">
        <f t="shared" ref="BP145:BP157" si="138">IF(BL145="","",VLOOKUP(BL145,BE$5:BI$169,5,0)+BM145)</f>
        <v/>
      </c>
      <c r="BQ145" s="2"/>
      <c r="BR145" s="42"/>
      <c r="BS145" s="39"/>
      <c r="BT145" s="40"/>
      <c r="BU145" s="41"/>
      <c r="BV145" s="41"/>
      <c r="BW145" s="43" t="str">
        <f t="shared" ref="BW145:BW157" si="139">IF(BS145="","",VLOOKUP(BS145,BL$5:BP$169,5,0)+BT145)</f>
        <v/>
      </c>
      <c r="BX145" s="2"/>
      <c r="BY145" s="45"/>
      <c r="BZ145" s="39"/>
      <c r="CA145" s="40"/>
      <c r="CB145" s="41"/>
      <c r="CC145" s="41"/>
      <c r="CD145" s="43" t="str">
        <f t="shared" ref="CD145:CD157" si="140">IF(BZ145="","",VLOOKUP(BZ145,BS$5:BW$169,5,0)+CA145)</f>
        <v/>
      </c>
      <c r="CE145" s="2"/>
      <c r="CF145" s="42"/>
      <c r="CG145" s="39"/>
      <c r="CH145" s="40"/>
      <c r="CI145" s="41"/>
      <c r="CJ145" s="41"/>
      <c r="CK145" s="43" t="str">
        <f t="shared" ref="CK145:CK157" si="141">IF(CG145="","",VLOOKUP(CG145,BZ$5:CD$169,5,0)+CH145)</f>
        <v/>
      </c>
      <c r="CM145" s="45"/>
      <c r="CN145" s="39"/>
      <c r="CO145" s="40"/>
      <c r="CP145" s="41"/>
      <c r="CQ145" s="41"/>
      <c r="CR145" s="43" t="str">
        <f t="shared" ref="CR145:CR157" si="142">IF(CN145="","",VLOOKUP(CN145,CG$5:CK$169,5,0)+CO145)</f>
        <v/>
      </c>
      <c r="CS145" s="43"/>
      <c r="CT145" s="42"/>
    </row>
    <row r="146" spans="1:102" ht="15" x14ac:dyDescent="0.25">
      <c r="A146" s="39" t="s">
        <v>112</v>
      </c>
      <c r="B146" s="40">
        <v>1624</v>
      </c>
      <c r="C146" s="41">
        <v>5</v>
      </c>
      <c r="D146" s="41">
        <v>5</v>
      </c>
      <c r="G146" s="42"/>
      <c r="H146" s="39" t="s">
        <v>132</v>
      </c>
      <c r="I146" s="40">
        <v>1587</v>
      </c>
      <c r="J146" s="41">
        <v>5</v>
      </c>
      <c r="K146" s="41">
        <v>9</v>
      </c>
      <c r="L146" s="43">
        <f t="shared" si="130"/>
        <v>3135</v>
      </c>
      <c r="M146" s="2"/>
      <c r="N146" s="42"/>
      <c r="O146" s="39" t="s">
        <v>132</v>
      </c>
      <c r="P146" s="40">
        <v>1436</v>
      </c>
      <c r="Q146" s="41">
        <v>4</v>
      </c>
      <c r="R146" s="41">
        <v>13</v>
      </c>
      <c r="S146" s="43">
        <f t="shared" si="131"/>
        <v>4571</v>
      </c>
      <c r="T146" s="2"/>
      <c r="U146" s="45"/>
      <c r="V146" s="39"/>
      <c r="W146" s="40"/>
      <c r="X146" s="41"/>
      <c r="Y146" s="41"/>
      <c r="Z146" s="43" t="str">
        <f t="shared" si="132"/>
        <v/>
      </c>
      <c r="AA146" s="2"/>
      <c r="AB146" s="42"/>
      <c r="AC146" s="39"/>
      <c r="AD146" s="40"/>
      <c r="AE146" s="41"/>
      <c r="AF146" s="41"/>
      <c r="AG146" s="43" t="str">
        <f t="shared" si="133"/>
        <v/>
      </c>
      <c r="AH146" s="2"/>
      <c r="AI146" s="45"/>
      <c r="AJ146" s="39"/>
      <c r="AK146" s="40"/>
      <c r="AL146" s="41"/>
      <c r="AM146" s="41"/>
      <c r="AN146" s="43" t="str">
        <f t="shared" si="134"/>
        <v/>
      </c>
      <c r="AO146" s="2"/>
      <c r="AP146" s="42"/>
      <c r="AQ146" s="39"/>
      <c r="AR146" s="40"/>
      <c r="AS146" s="41"/>
      <c r="AT146" s="41"/>
      <c r="AU146" s="43" t="str">
        <f t="shared" si="135"/>
        <v/>
      </c>
      <c r="AV146" s="2"/>
      <c r="AW146" s="45"/>
      <c r="AX146" s="39"/>
      <c r="AY146" s="40"/>
      <c r="AZ146" s="41"/>
      <c r="BA146" s="41"/>
      <c r="BB146" s="43" t="str">
        <f t="shared" si="136"/>
        <v/>
      </c>
      <c r="BC146" s="2"/>
      <c r="BD146" s="42"/>
      <c r="BE146" s="39"/>
      <c r="BF146" s="40"/>
      <c r="BG146" s="41"/>
      <c r="BH146" s="41"/>
      <c r="BI146" s="43" t="str">
        <f t="shared" si="137"/>
        <v/>
      </c>
      <c r="BJ146" s="2"/>
      <c r="BK146" s="45"/>
      <c r="BL146" s="39"/>
      <c r="BM146" s="40"/>
      <c r="BN146" s="41"/>
      <c r="BO146" s="41"/>
      <c r="BP146" s="43" t="str">
        <f t="shared" si="138"/>
        <v/>
      </c>
      <c r="BQ146" s="2"/>
      <c r="BR146" s="42"/>
      <c r="BS146" s="39"/>
      <c r="BT146" s="40"/>
      <c r="BU146" s="41"/>
      <c r="BV146" s="41"/>
      <c r="BW146" s="43" t="str">
        <f t="shared" si="139"/>
        <v/>
      </c>
      <c r="BX146" s="2"/>
      <c r="BY146" s="45"/>
      <c r="BZ146" s="39"/>
      <c r="CA146" s="40"/>
      <c r="CB146" s="41"/>
      <c r="CC146" s="41"/>
      <c r="CD146" s="43" t="str">
        <f t="shared" si="140"/>
        <v/>
      </c>
      <c r="CE146" s="2"/>
      <c r="CF146" s="42"/>
      <c r="CG146" s="39"/>
      <c r="CH146" s="40"/>
      <c r="CI146" s="41"/>
      <c r="CJ146" s="41"/>
      <c r="CK146" s="43" t="str">
        <f t="shared" si="141"/>
        <v/>
      </c>
      <c r="CM146" s="45"/>
      <c r="CN146" s="39"/>
      <c r="CO146" s="40"/>
      <c r="CP146" s="41"/>
      <c r="CQ146" s="41"/>
      <c r="CR146" s="43" t="str">
        <f t="shared" si="142"/>
        <v/>
      </c>
      <c r="CS146" s="43"/>
      <c r="CT146" s="42"/>
    </row>
    <row r="147" spans="1:102" ht="15" x14ac:dyDescent="0.25">
      <c r="A147" s="39" t="s">
        <v>132</v>
      </c>
      <c r="B147" s="40">
        <v>1548</v>
      </c>
      <c r="C147" s="41">
        <v>4</v>
      </c>
      <c r="D147" s="41">
        <v>4</v>
      </c>
      <c r="G147" s="42"/>
      <c r="H147" s="39" t="s">
        <v>82</v>
      </c>
      <c r="I147" s="40">
        <v>1428</v>
      </c>
      <c r="J147" s="41">
        <v>3</v>
      </c>
      <c r="K147" s="41">
        <v>6</v>
      </c>
      <c r="L147" s="43">
        <f t="shared" si="130"/>
        <v>2910</v>
      </c>
      <c r="M147" s="2"/>
      <c r="N147" s="42"/>
      <c r="O147" s="39" t="s">
        <v>111</v>
      </c>
      <c r="P147" s="40">
        <v>1601</v>
      </c>
      <c r="Q147" s="41">
        <v>5</v>
      </c>
      <c r="R147" s="41">
        <v>11</v>
      </c>
      <c r="S147" s="43">
        <f t="shared" si="131"/>
        <v>4441</v>
      </c>
      <c r="T147" s="2"/>
      <c r="U147" s="45"/>
      <c r="V147" s="39"/>
      <c r="W147" s="40"/>
      <c r="X147" s="41"/>
      <c r="Y147" s="41"/>
      <c r="Z147" s="43" t="str">
        <f t="shared" si="132"/>
        <v/>
      </c>
      <c r="AA147" s="2"/>
      <c r="AB147" s="42"/>
      <c r="AC147" s="39"/>
      <c r="AD147" s="40"/>
      <c r="AE147" s="41"/>
      <c r="AF147" s="41"/>
      <c r="AG147" s="43" t="str">
        <f t="shared" si="133"/>
        <v/>
      </c>
      <c r="AH147" s="2"/>
      <c r="AI147" s="45"/>
      <c r="AJ147" s="39"/>
      <c r="AK147" s="40"/>
      <c r="AL147" s="41"/>
      <c r="AM147" s="41"/>
      <c r="AN147" s="43" t="str">
        <f t="shared" si="134"/>
        <v/>
      </c>
      <c r="AO147" s="2"/>
      <c r="AP147" s="42"/>
      <c r="AQ147" s="39"/>
      <c r="AR147" s="40"/>
      <c r="AS147" s="41"/>
      <c r="AT147" s="41"/>
      <c r="AU147" s="43" t="str">
        <f t="shared" si="135"/>
        <v/>
      </c>
      <c r="AV147" s="2"/>
      <c r="AW147" s="45"/>
      <c r="AX147" s="39"/>
      <c r="AY147" s="40"/>
      <c r="AZ147" s="41"/>
      <c r="BA147" s="41"/>
      <c r="BB147" s="43" t="str">
        <f t="shared" si="136"/>
        <v/>
      </c>
      <c r="BC147" s="2"/>
      <c r="BD147" s="42"/>
      <c r="BE147" s="39"/>
      <c r="BF147" s="40"/>
      <c r="BG147" s="41"/>
      <c r="BH147" s="41"/>
      <c r="BI147" s="43" t="str">
        <f t="shared" si="137"/>
        <v/>
      </c>
      <c r="BJ147" s="2"/>
      <c r="BK147" s="45"/>
      <c r="BL147" s="39"/>
      <c r="BM147" s="40"/>
      <c r="BN147" s="41"/>
      <c r="BO147" s="41"/>
      <c r="BP147" s="43" t="str">
        <f t="shared" si="138"/>
        <v/>
      </c>
      <c r="BQ147" s="2"/>
      <c r="BR147" s="42"/>
      <c r="BS147" s="39"/>
      <c r="BT147" s="40"/>
      <c r="BU147" s="41"/>
      <c r="BV147" s="41"/>
      <c r="BW147" s="43" t="str">
        <f t="shared" si="139"/>
        <v/>
      </c>
      <c r="BX147" s="2"/>
      <c r="BY147" s="45"/>
      <c r="BZ147" s="39"/>
      <c r="CA147" s="40"/>
      <c r="CB147" s="41"/>
      <c r="CC147" s="41"/>
      <c r="CD147" s="43" t="str">
        <f t="shared" si="140"/>
        <v/>
      </c>
      <c r="CE147" s="2"/>
      <c r="CF147" s="42"/>
      <c r="CG147" s="39"/>
      <c r="CH147" s="40"/>
      <c r="CI147" s="41"/>
      <c r="CJ147" s="41"/>
      <c r="CK147" s="43" t="str">
        <f t="shared" si="141"/>
        <v/>
      </c>
      <c r="CM147" s="45"/>
      <c r="CN147" s="39"/>
      <c r="CO147" s="40"/>
      <c r="CP147" s="41"/>
      <c r="CQ147" s="41"/>
      <c r="CR147" s="43" t="str">
        <f t="shared" si="142"/>
        <v/>
      </c>
      <c r="CS147" s="43"/>
      <c r="CT147" s="42"/>
    </row>
    <row r="148" spans="1:102" ht="15" x14ac:dyDescent="0.25">
      <c r="A148" s="39" t="s">
        <v>82</v>
      </c>
      <c r="B148" s="40">
        <v>1482</v>
      </c>
      <c r="C148" s="41">
        <v>3</v>
      </c>
      <c r="D148" s="41">
        <v>3</v>
      </c>
      <c r="G148" s="42"/>
      <c r="H148" s="39" t="s">
        <v>112</v>
      </c>
      <c r="I148" s="40">
        <v>1275</v>
      </c>
      <c r="J148" s="41">
        <v>1</v>
      </c>
      <c r="K148" s="41">
        <v>6</v>
      </c>
      <c r="L148" s="43">
        <f t="shared" si="130"/>
        <v>2899</v>
      </c>
      <c r="M148" s="2"/>
      <c r="N148" s="42"/>
      <c r="O148" s="39" t="s">
        <v>82</v>
      </c>
      <c r="P148" s="40">
        <v>1344</v>
      </c>
      <c r="Q148" s="41">
        <v>3</v>
      </c>
      <c r="R148" s="41">
        <v>9</v>
      </c>
      <c r="S148" s="43">
        <f t="shared" si="131"/>
        <v>4254</v>
      </c>
      <c r="T148" s="2"/>
      <c r="U148" s="45"/>
      <c r="V148" s="39"/>
      <c r="W148" s="40"/>
      <c r="X148" s="41"/>
      <c r="Y148" s="41"/>
      <c r="Z148" s="43" t="str">
        <f t="shared" si="132"/>
        <v/>
      </c>
      <c r="AA148" s="2"/>
      <c r="AB148" s="42"/>
      <c r="AC148" s="39"/>
      <c r="AD148" s="40"/>
      <c r="AE148" s="41"/>
      <c r="AF148" s="41"/>
      <c r="AG148" s="43" t="str">
        <f t="shared" si="133"/>
        <v/>
      </c>
      <c r="AH148" s="2"/>
      <c r="AI148" s="45"/>
      <c r="AJ148" s="39"/>
      <c r="AK148" s="40"/>
      <c r="AL148" s="41"/>
      <c r="AM148" s="41"/>
      <c r="AN148" s="43" t="str">
        <f t="shared" si="134"/>
        <v/>
      </c>
      <c r="AO148" s="2"/>
      <c r="AP148" s="42"/>
      <c r="AQ148" s="39"/>
      <c r="AR148" s="40"/>
      <c r="AS148" s="41"/>
      <c r="AT148" s="41"/>
      <c r="AU148" s="43" t="str">
        <f t="shared" si="135"/>
        <v/>
      </c>
      <c r="AV148" s="2"/>
      <c r="AW148" s="45"/>
      <c r="AX148" s="39"/>
      <c r="AY148" s="40"/>
      <c r="AZ148" s="41"/>
      <c r="BA148" s="41"/>
      <c r="BB148" s="43" t="str">
        <f t="shared" si="136"/>
        <v/>
      </c>
      <c r="BC148" s="2"/>
      <c r="BD148" s="42"/>
      <c r="BE148" s="39"/>
      <c r="BF148" s="40"/>
      <c r="BG148" s="41"/>
      <c r="BH148" s="41"/>
      <c r="BI148" s="43" t="str">
        <f t="shared" si="137"/>
        <v/>
      </c>
      <c r="BJ148" s="2"/>
      <c r="BK148" s="45"/>
      <c r="BL148" s="39"/>
      <c r="BM148" s="40"/>
      <c r="BN148" s="41"/>
      <c r="BO148" s="41"/>
      <c r="BP148" s="43" t="str">
        <f t="shared" si="138"/>
        <v/>
      </c>
      <c r="BQ148" s="2"/>
      <c r="BR148" s="42"/>
      <c r="BS148" s="39"/>
      <c r="BT148" s="40"/>
      <c r="BU148" s="41"/>
      <c r="BV148" s="41"/>
      <c r="BW148" s="43" t="str">
        <f t="shared" si="139"/>
        <v/>
      </c>
      <c r="BX148" s="2"/>
      <c r="BY148" s="45"/>
      <c r="BZ148" s="39"/>
      <c r="CA148" s="40"/>
      <c r="CB148" s="41"/>
      <c r="CC148" s="41"/>
      <c r="CD148" s="43" t="str">
        <f t="shared" si="140"/>
        <v/>
      </c>
      <c r="CE148" s="2"/>
      <c r="CF148" s="42"/>
      <c r="CG148" s="39"/>
      <c r="CH148" s="40"/>
      <c r="CI148" s="41"/>
      <c r="CJ148" s="41"/>
      <c r="CK148" s="43" t="str">
        <f t="shared" si="141"/>
        <v/>
      </c>
      <c r="CM148" s="45"/>
      <c r="CN148" s="39"/>
      <c r="CO148" s="40"/>
      <c r="CP148" s="41"/>
      <c r="CQ148" s="41"/>
      <c r="CR148" s="43" t="str">
        <f t="shared" si="142"/>
        <v/>
      </c>
      <c r="CS148" s="43"/>
      <c r="CT148" s="42"/>
    </row>
    <row r="149" spans="1:102" ht="15" x14ac:dyDescent="0.25">
      <c r="A149" s="39" t="s">
        <v>111</v>
      </c>
      <c r="B149" s="40">
        <v>1310</v>
      </c>
      <c r="C149" s="41">
        <v>2</v>
      </c>
      <c r="D149" s="41">
        <v>2</v>
      </c>
      <c r="G149" s="42"/>
      <c r="H149" s="39" t="s">
        <v>111</v>
      </c>
      <c r="I149" s="40">
        <v>1530</v>
      </c>
      <c r="J149" s="41">
        <v>4</v>
      </c>
      <c r="K149" s="41">
        <v>6</v>
      </c>
      <c r="L149" s="43">
        <f t="shared" si="130"/>
        <v>2840</v>
      </c>
      <c r="M149" s="2"/>
      <c r="N149" s="42"/>
      <c r="O149" s="39" t="s">
        <v>112</v>
      </c>
      <c r="P149" s="40">
        <v>0</v>
      </c>
      <c r="Q149" s="41">
        <v>0</v>
      </c>
      <c r="R149" s="41">
        <v>6</v>
      </c>
      <c r="S149" s="43">
        <f t="shared" si="131"/>
        <v>2899</v>
      </c>
      <c r="T149" s="2"/>
      <c r="U149" s="45"/>
      <c r="V149" s="39"/>
      <c r="W149" s="40"/>
      <c r="X149" s="41"/>
      <c r="Y149" s="41"/>
      <c r="Z149" s="43" t="str">
        <f t="shared" si="132"/>
        <v/>
      </c>
      <c r="AA149" s="2"/>
      <c r="AB149" s="42"/>
      <c r="AC149" s="39"/>
      <c r="AD149" s="40"/>
      <c r="AE149" s="41"/>
      <c r="AF149" s="41"/>
      <c r="AG149" s="43" t="str">
        <f t="shared" si="133"/>
        <v/>
      </c>
      <c r="AH149" s="2"/>
      <c r="AI149" s="45"/>
      <c r="AJ149" s="39"/>
      <c r="AK149" s="40"/>
      <c r="AL149" s="41"/>
      <c r="AM149" s="41"/>
      <c r="AN149" s="43" t="str">
        <f t="shared" si="134"/>
        <v/>
      </c>
      <c r="AO149" s="2"/>
      <c r="AP149" s="42"/>
      <c r="AQ149" s="39"/>
      <c r="AR149" s="40"/>
      <c r="AS149" s="41"/>
      <c r="AT149" s="41"/>
      <c r="AU149" s="43" t="str">
        <f t="shared" si="135"/>
        <v/>
      </c>
      <c r="AV149" s="2"/>
      <c r="AW149" s="45"/>
      <c r="AX149" s="39"/>
      <c r="AY149" s="40"/>
      <c r="AZ149" s="41"/>
      <c r="BA149" s="41"/>
      <c r="BB149" s="43" t="str">
        <f t="shared" si="136"/>
        <v/>
      </c>
      <c r="BC149" s="2"/>
      <c r="BD149" s="42"/>
      <c r="BE149" s="39"/>
      <c r="BF149" s="40"/>
      <c r="BG149" s="41"/>
      <c r="BH149" s="41"/>
      <c r="BI149" s="43" t="str">
        <f t="shared" si="137"/>
        <v/>
      </c>
      <c r="BJ149" s="2"/>
      <c r="BK149" s="45"/>
      <c r="BL149" s="39"/>
      <c r="BM149" s="40"/>
      <c r="BN149" s="41"/>
      <c r="BO149" s="41"/>
      <c r="BP149" s="43" t="str">
        <f t="shared" si="138"/>
        <v/>
      </c>
      <c r="BQ149" s="2"/>
      <c r="BR149" s="42"/>
      <c r="BS149" s="39"/>
      <c r="BT149" s="40"/>
      <c r="BU149" s="41"/>
      <c r="BV149" s="41"/>
      <c r="BW149" s="43" t="str">
        <f t="shared" si="139"/>
        <v/>
      </c>
      <c r="BX149" s="2"/>
      <c r="BY149" s="45"/>
      <c r="BZ149" s="39"/>
      <c r="CA149" s="40"/>
      <c r="CB149" s="41"/>
      <c r="CC149" s="41"/>
      <c r="CD149" s="43" t="str">
        <f t="shared" si="140"/>
        <v/>
      </c>
      <c r="CE149" s="2"/>
      <c r="CF149" s="42"/>
      <c r="CG149" s="39"/>
      <c r="CH149" s="40"/>
      <c r="CI149" s="41"/>
      <c r="CJ149" s="41"/>
      <c r="CK149" s="43" t="str">
        <f t="shared" si="141"/>
        <v/>
      </c>
      <c r="CM149" s="45"/>
      <c r="CN149" s="39"/>
      <c r="CO149" s="40"/>
      <c r="CP149" s="41"/>
      <c r="CQ149" s="41"/>
      <c r="CR149" s="43" t="str">
        <f t="shared" si="142"/>
        <v/>
      </c>
      <c r="CS149" s="43"/>
      <c r="CT149" s="42"/>
    </row>
    <row r="150" spans="1:102" ht="15" x14ac:dyDescent="0.25">
      <c r="A150" s="39" t="s">
        <v>102</v>
      </c>
      <c r="B150" s="40">
        <v>1180</v>
      </c>
      <c r="C150" s="41">
        <v>1</v>
      </c>
      <c r="D150" s="41">
        <v>1</v>
      </c>
      <c r="G150" s="42"/>
      <c r="H150" s="39" t="s">
        <v>102</v>
      </c>
      <c r="I150" s="40">
        <v>1314</v>
      </c>
      <c r="J150" s="41">
        <v>2</v>
      </c>
      <c r="K150" s="41">
        <v>3</v>
      </c>
      <c r="L150" s="43">
        <f t="shared" si="130"/>
        <v>2494</v>
      </c>
      <c r="M150" s="2"/>
      <c r="N150" s="42"/>
      <c r="O150" s="39" t="s">
        <v>102</v>
      </c>
      <c r="P150" s="40">
        <v>1012</v>
      </c>
      <c r="Q150" s="41">
        <v>2</v>
      </c>
      <c r="R150" s="41">
        <v>5</v>
      </c>
      <c r="S150" s="43">
        <f t="shared" si="131"/>
        <v>3506</v>
      </c>
      <c r="T150" s="2"/>
      <c r="U150" s="45"/>
      <c r="V150" s="39"/>
      <c r="W150" s="40"/>
      <c r="X150" s="41"/>
      <c r="Y150" s="41"/>
      <c r="Z150" s="43" t="str">
        <f t="shared" si="132"/>
        <v/>
      </c>
      <c r="AA150" s="2"/>
      <c r="AB150" s="42"/>
      <c r="AC150" s="39"/>
      <c r="AD150" s="40"/>
      <c r="AE150" s="41"/>
      <c r="AF150" s="41"/>
      <c r="AG150" s="43" t="str">
        <f t="shared" si="133"/>
        <v/>
      </c>
      <c r="AH150" s="2"/>
      <c r="AI150" s="45"/>
      <c r="AJ150" s="39"/>
      <c r="AK150" s="40"/>
      <c r="AL150" s="41"/>
      <c r="AM150" s="41"/>
      <c r="AN150" s="43" t="str">
        <f t="shared" si="134"/>
        <v/>
      </c>
      <c r="AO150" s="2"/>
      <c r="AP150" s="42"/>
      <c r="AQ150" s="39"/>
      <c r="AR150" s="40"/>
      <c r="AS150" s="41"/>
      <c r="AT150" s="41"/>
      <c r="AU150" s="43" t="str">
        <f t="shared" si="135"/>
        <v/>
      </c>
      <c r="AV150" s="2"/>
      <c r="AW150" s="45"/>
      <c r="AX150" s="39"/>
      <c r="AY150" s="40"/>
      <c r="AZ150" s="41"/>
      <c r="BA150" s="41"/>
      <c r="BB150" s="43" t="str">
        <f t="shared" si="136"/>
        <v/>
      </c>
      <c r="BC150" s="2"/>
      <c r="BD150" s="42"/>
      <c r="BE150" s="39"/>
      <c r="BF150" s="40"/>
      <c r="BG150" s="41"/>
      <c r="BH150" s="41"/>
      <c r="BI150" s="43" t="str">
        <f t="shared" si="137"/>
        <v/>
      </c>
      <c r="BJ150" s="2"/>
      <c r="BK150" s="45"/>
      <c r="BL150" s="39"/>
      <c r="BM150" s="40"/>
      <c r="BN150" s="41"/>
      <c r="BO150" s="41"/>
      <c r="BP150" s="43" t="str">
        <f t="shared" si="138"/>
        <v/>
      </c>
      <c r="BQ150" s="2"/>
      <c r="BR150" s="42"/>
      <c r="BS150" s="39"/>
      <c r="BT150" s="40"/>
      <c r="BU150" s="41"/>
      <c r="BV150" s="41"/>
      <c r="BW150" s="43" t="str">
        <f t="shared" si="139"/>
        <v/>
      </c>
      <c r="BX150" s="2"/>
      <c r="BY150" s="45"/>
      <c r="BZ150" s="39"/>
      <c r="CA150" s="40"/>
      <c r="CB150" s="41"/>
      <c r="CC150" s="41"/>
      <c r="CD150" s="43" t="str">
        <f t="shared" si="140"/>
        <v/>
      </c>
      <c r="CE150" s="2"/>
      <c r="CF150" s="42"/>
      <c r="CG150" s="39"/>
      <c r="CH150" s="40"/>
      <c r="CI150" s="41"/>
      <c r="CJ150" s="41"/>
      <c r="CK150" s="43" t="str">
        <f t="shared" si="141"/>
        <v/>
      </c>
      <c r="CM150" s="45"/>
      <c r="CN150" s="39"/>
      <c r="CO150" s="40"/>
      <c r="CP150" s="41"/>
      <c r="CQ150" s="41"/>
      <c r="CR150" s="43" t="str">
        <f t="shared" si="142"/>
        <v/>
      </c>
      <c r="CS150" s="43"/>
      <c r="CT150" s="42"/>
    </row>
    <row r="151" spans="1:102" ht="15" x14ac:dyDescent="0.25">
      <c r="A151" s="39"/>
      <c r="B151" s="40"/>
      <c r="C151" s="41"/>
      <c r="D151" s="41"/>
      <c r="G151" s="42"/>
      <c r="H151" s="39"/>
      <c r="I151" s="40"/>
      <c r="J151" s="41"/>
      <c r="K151" s="41"/>
      <c r="L151" s="43" t="str">
        <f t="shared" ref="L151:L157" si="143">IF(H151="","",VLOOKUP(H151,A$5:B$169,2,0)+I151)</f>
        <v/>
      </c>
      <c r="M151" s="2"/>
      <c r="N151" s="42"/>
      <c r="O151" s="39"/>
      <c r="P151" s="40"/>
      <c r="Q151" s="41"/>
      <c r="R151" s="41"/>
      <c r="S151" s="43" t="str">
        <f t="shared" si="131"/>
        <v/>
      </c>
      <c r="T151" s="2"/>
      <c r="U151" s="45"/>
      <c r="V151" s="39"/>
      <c r="W151" s="40"/>
      <c r="X151" s="41"/>
      <c r="Y151" s="41"/>
      <c r="Z151" s="43" t="str">
        <f t="shared" si="132"/>
        <v/>
      </c>
      <c r="AA151" s="2"/>
      <c r="AB151" s="42"/>
      <c r="AC151" s="39"/>
      <c r="AD151" s="40"/>
      <c r="AE151" s="41"/>
      <c r="AF151" s="41"/>
      <c r="AG151" s="43" t="str">
        <f t="shared" si="133"/>
        <v/>
      </c>
      <c r="AH151" s="2"/>
      <c r="AI151" s="45"/>
      <c r="AJ151" s="39"/>
      <c r="AK151" s="40"/>
      <c r="AL151" s="41"/>
      <c r="AM151" s="41"/>
      <c r="AN151" s="43" t="str">
        <f t="shared" si="134"/>
        <v/>
      </c>
      <c r="AO151" s="2"/>
      <c r="AP151" s="42"/>
      <c r="AQ151" s="39"/>
      <c r="AR151" s="40"/>
      <c r="AS151" s="41"/>
      <c r="AT151" s="41"/>
      <c r="AU151" s="43" t="str">
        <f t="shared" si="135"/>
        <v/>
      </c>
      <c r="AV151" s="2"/>
      <c r="AW151" s="45"/>
      <c r="AX151" s="39"/>
      <c r="AY151" s="40"/>
      <c r="AZ151" s="41"/>
      <c r="BA151" s="41"/>
      <c r="BB151" s="43" t="str">
        <f t="shared" si="136"/>
        <v/>
      </c>
      <c r="BC151" s="2"/>
      <c r="BD151" s="42"/>
      <c r="BE151" s="39"/>
      <c r="BF151" s="40"/>
      <c r="BG151" s="41"/>
      <c r="BH151" s="41"/>
      <c r="BI151" s="43" t="str">
        <f t="shared" si="137"/>
        <v/>
      </c>
      <c r="BJ151" s="2"/>
      <c r="BK151" s="45"/>
      <c r="BL151" s="39"/>
      <c r="BM151" s="40"/>
      <c r="BN151" s="41"/>
      <c r="BO151" s="41"/>
      <c r="BP151" s="43" t="str">
        <f t="shared" si="138"/>
        <v/>
      </c>
      <c r="BQ151" s="2"/>
      <c r="BR151" s="42"/>
      <c r="BS151" s="39"/>
      <c r="BT151" s="40"/>
      <c r="BU151" s="41"/>
      <c r="BV151" s="41"/>
      <c r="BW151" s="43" t="str">
        <f t="shared" si="139"/>
        <v/>
      </c>
      <c r="BX151" s="2"/>
      <c r="BY151" s="45"/>
      <c r="BZ151" s="39"/>
      <c r="CA151" s="40"/>
      <c r="CB151" s="41"/>
      <c r="CC151" s="41"/>
      <c r="CD151" s="43" t="str">
        <f t="shared" si="140"/>
        <v/>
      </c>
      <c r="CE151" s="2"/>
      <c r="CF151" s="42"/>
      <c r="CG151" s="39"/>
      <c r="CH151" s="40"/>
      <c r="CI151" s="41"/>
      <c r="CJ151" s="41"/>
      <c r="CK151" s="43" t="str">
        <f t="shared" si="141"/>
        <v/>
      </c>
      <c r="CM151" s="45"/>
      <c r="CN151" s="39"/>
      <c r="CO151" s="40"/>
      <c r="CP151" s="41"/>
      <c r="CQ151" s="41"/>
      <c r="CR151" s="43" t="str">
        <f t="shared" si="142"/>
        <v/>
      </c>
      <c r="CS151" s="43"/>
      <c r="CT151" s="42"/>
    </row>
    <row r="152" spans="1:102" ht="15" x14ac:dyDescent="0.25">
      <c r="A152" s="39"/>
      <c r="B152" s="40"/>
      <c r="C152" s="41"/>
      <c r="D152" s="41"/>
      <c r="G152" s="42"/>
      <c r="H152" s="39"/>
      <c r="I152" s="40"/>
      <c r="J152" s="41"/>
      <c r="K152" s="41"/>
      <c r="L152" s="43" t="str">
        <f t="shared" si="143"/>
        <v/>
      </c>
      <c r="M152" s="2"/>
      <c r="N152" s="42"/>
      <c r="O152" s="39"/>
      <c r="P152" s="40"/>
      <c r="Q152" s="41"/>
      <c r="R152" s="41"/>
      <c r="S152" s="43" t="str">
        <f t="shared" si="131"/>
        <v/>
      </c>
      <c r="T152" s="2"/>
      <c r="U152" s="45"/>
      <c r="V152" s="39"/>
      <c r="W152" s="40"/>
      <c r="X152" s="41"/>
      <c r="Y152" s="41"/>
      <c r="Z152" s="43" t="str">
        <f t="shared" si="132"/>
        <v/>
      </c>
      <c r="AA152" s="2"/>
      <c r="AB152" s="42"/>
      <c r="AC152" s="39"/>
      <c r="AD152" s="40"/>
      <c r="AE152" s="41"/>
      <c r="AF152" s="41"/>
      <c r="AG152" s="43" t="str">
        <f t="shared" si="133"/>
        <v/>
      </c>
      <c r="AH152" s="2"/>
      <c r="AI152" s="45"/>
      <c r="AJ152" s="39"/>
      <c r="AK152" s="40"/>
      <c r="AL152" s="41"/>
      <c r="AM152" s="41"/>
      <c r="AN152" s="43" t="str">
        <f t="shared" si="134"/>
        <v/>
      </c>
      <c r="AO152" s="2"/>
      <c r="AP152" s="42"/>
      <c r="AQ152" s="39"/>
      <c r="AR152" s="40"/>
      <c r="AS152" s="41"/>
      <c r="AT152" s="41"/>
      <c r="AU152" s="43" t="str">
        <f t="shared" si="135"/>
        <v/>
      </c>
      <c r="AV152" s="2"/>
      <c r="AW152" s="45"/>
      <c r="AX152" s="39"/>
      <c r="AY152" s="40"/>
      <c r="AZ152" s="41"/>
      <c r="BA152" s="41"/>
      <c r="BB152" s="43" t="str">
        <f t="shared" si="136"/>
        <v/>
      </c>
      <c r="BC152" s="2"/>
      <c r="BD152" s="42"/>
      <c r="BE152" s="39"/>
      <c r="BF152" s="40"/>
      <c r="BG152" s="41"/>
      <c r="BH152" s="41"/>
      <c r="BI152" s="43" t="str">
        <f t="shared" si="137"/>
        <v/>
      </c>
      <c r="BJ152" s="2"/>
      <c r="BK152" s="45"/>
      <c r="BL152" s="39"/>
      <c r="BM152" s="40"/>
      <c r="BN152" s="41"/>
      <c r="BO152" s="41"/>
      <c r="BP152" s="43" t="str">
        <f t="shared" si="138"/>
        <v/>
      </c>
      <c r="BQ152" s="2"/>
      <c r="BR152" s="42"/>
      <c r="BS152" s="39"/>
      <c r="BT152" s="40"/>
      <c r="BU152" s="41"/>
      <c r="BV152" s="41"/>
      <c r="BW152" s="43" t="str">
        <f t="shared" si="139"/>
        <v/>
      </c>
      <c r="BX152" s="2"/>
      <c r="BY152" s="45"/>
      <c r="BZ152" s="39"/>
      <c r="CA152" s="40"/>
      <c r="CB152" s="41"/>
      <c r="CC152" s="41"/>
      <c r="CD152" s="43" t="str">
        <f t="shared" si="140"/>
        <v/>
      </c>
      <c r="CE152" s="2"/>
      <c r="CF152" s="42"/>
      <c r="CG152" s="39"/>
      <c r="CH152" s="40"/>
      <c r="CI152" s="41"/>
      <c r="CJ152" s="41"/>
      <c r="CK152" s="43" t="str">
        <f t="shared" si="141"/>
        <v/>
      </c>
      <c r="CM152" s="45"/>
      <c r="CN152" s="39"/>
      <c r="CO152" s="40"/>
      <c r="CP152" s="41"/>
      <c r="CQ152" s="41"/>
      <c r="CR152" s="43" t="str">
        <f t="shared" si="142"/>
        <v/>
      </c>
      <c r="CS152" s="43"/>
      <c r="CT152" s="42"/>
    </row>
    <row r="153" spans="1:102" ht="15" x14ac:dyDescent="0.25">
      <c r="A153" s="39"/>
      <c r="B153" s="40"/>
      <c r="C153" s="41"/>
      <c r="D153" s="41"/>
      <c r="G153" s="42"/>
      <c r="H153" s="39"/>
      <c r="I153" s="40"/>
      <c r="J153" s="41"/>
      <c r="K153" s="41"/>
      <c r="L153" s="43" t="str">
        <f t="shared" si="143"/>
        <v/>
      </c>
      <c r="M153" s="2"/>
      <c r="N153" s="42"/>
      <c r="O153" s="39"/>
      <c r="P153" s="40"/>
      <c r="Q153" s="41"/>
      <c r="R153" s="41"/>
      <c r="S153" s="43" t="str">
        <f t="shared" si="131"/>
        <v/>
      </c>
      <c r="T153" s="2"/>
      <c r="U153" s="45"/>
      <c r="V153" s="39"/>
      <c r="W153" s="40"/>
      <c r="X153" s="41"/>
      <c r="Y153" s="41"/>
      <c r="Z153" s="43" t="str">
        <f t="shared" si="132"/>
        <v/>
      </c>
      <c r="AA153" s="2"/>
      <c r="AB153" s="42"/>
      <c r="AC153" s="39"/>
      <c r="AD153" s="40"/>
      <c r="AE153" s="41"/>
      <c r="AF153" s="41"/>
      <c r="AG153" s="43" t="str">
        <f t="shared" si="133"/>
        <v/>
      </c>
      <c r="AH153" s="2"/>
      <c r="AI153" s="45"/>
      <c r="AJ153" s="39"/>
      <c r="AK153" s="40"/>
      <c r="AL153" s="41"/>
      <c r="AM153" s="41"/>
      <c r="AN153" s="43" t="str">
        <f t="shared" si="134"/>
        <v/>
      </c>
      <c r="AO153" s="2"/>
      <c r="AP153" s="42"/>
      <c r="AQ153" s="39"/>
      <c r="AR153" s="40"/>
      <c r="AS153" s="41"/>
      <c r="AT153" s="41"/>
      <c r="AU153" s="43" t="str">
        <f t="shared" si="135"/>
        <v/>
      </c>
      <c r="AV153" s="2"/>
      <c r="AW153" s="45"/>
      <c r="AX153" s="39"/>
      <c r="AY153" s="40"/>
      <c r="AZ153" s="41"/>
      <c r="BA153" s="41"/>
      <c r="BB153" s="43" t="str">
        <f t="shared" si="136"/>
        <v/>
      </c>
      <c r="BC153" s="2"/>
      <c r="BD153" s="42"/>
      <c r="BE153" s="39"/>
      <c r="BF153" s="40"/>
      <c r="BG153" s="41"/>
      <c r="BH153" s="41"/>
      <c r="BI153" s="43" t="str">
        <f t="shared" si="137"/>
        <v/>
      </c>
      <c r="BJ153" s="2"/>
      <c r="BK153" s="45"/>
      <c r="BL153" s="39"/>
      <c r="BM153" s="40"/>
      <c r="BN153" s="41"/>
      <c r="BO153" s="41"/>
      <c r="BP153" s="43" t="str">
        <f t="shared" si="138"/>
        <v/>
      </c>
      <c r="BQ153" s="2"/>
      <c r="BR153" s="42"/>
      <c r="BS153" s="39"/>
      <c r="BT153" s="40"/>
      <c r="BU153" s="41"/>
      <c r="BV153" s="41"/>
      <c r="BW153" s="43" t="str">
        <f t="shared" si="139"/>
        <v/>
      </c>
      <c r="BX153" s="2"/>
      <c r="BY153" s="45"/>
      <c r="BZ153" s="39"/>
      <c r="CA153" s="40"/>
      <c r="CB153" s="41"/>
      <c r="CC153" s="41"/>
      <c r="CD153" s="43" t="str">
        <f t="shared" si="140"/>
        <v/>
      </c>
      <c r="CE153" s="2"/>
      <c r="CF153" s="42"/>
      <c r="CG153" s="39"/>
      <c r="CH153" s="40"/>
      <c r="CI153" s="41"/>
      <c r="CJ153" s="41"/>
      <c r="CK153" s="43" t="str">
        <f t="shared" si="141"/>
        <v/>
      </c>
      <c r="CM153" s="45"/>
      <c r="CN153" s="39"/>
      <c r="CO153" s="40"/>
      <c r="CP153" s="41"/>
      <c r="CQ153" s="41"/>
      <c r="CR153" s="43" t="str">
        <f t="shared" si="142"/>
        <v/>
      </c>
      <c r="CS153" s="43"/>
      <c r="CT153" s="42"/>
      <c r="CU153" s="39"/>
      <c r="CV153" s="39"/>
      <c r="CW153" s="39"/>
      <c r="CX153" s="39"/>
    </row>
    <row r="154" spans="1:102" ht="15" x14ac:dyDescent="0.25">
      <c r="A154" s="39"/>
      <c r="B154" s="40"/>
      <c r="C154" s="41"/>
      <c r="D154" s="41"/>
      <c r="G154" s="42"/>
      <c r="H154" s="39"/>
      <c r="I154" s="40"/>
      <c r="J154" s="41"/>
      <c r="K154" s="41"/>
      <c r="L154" s="43" t="str">
        <f t="shared" si="143"/>
        <v/>
      </c>
      <c r="M154" s="2"/>
      <c r="N154" s="42"/>
      <c r="O154" s="39"/>
      <c r="P154" s="40"/>
      <c r="Q154" s="41"/>
      <c r="R154" s="41"/>
      <c r="S154" s="43" t="str">
        <f t="shared" si="131"/>
        <v/>
      </c>
      <c r="T154" s="2"/>
      <c r="U154" s="45"/>
      <c r="V154" s="39"/>
      <c r="W154" s="40"/>
      <c r="X154" s="41"/>
      <c r="Y154" s="41"/>
      <c r="Z154" s="43" t="str">
        <f t="shared" si="132"/>
        <v/>
      </c>
      <c r="AA154" s="2"/>
      <c r="AB154" s="42"/>
      <c r="AC154" s="39"/>
      <c r="AD154" s="40"/>
      <c r="AE154" s="41"/>
      <c r="AF154" s="41"/>
      <c r="AG154" s="43" t="str">
        <f t="shared" si="133"/>
        <v/>
      </c>
      <c r="AH154" s="2"/>
      <c r="AI154" s="45"/>
      <c r="AJ154" s="39"/>
      <c r="AK154" s="40"/>
      <c r="AL154" s="41"/>
      <c r="AM154" s="41"/>
      <c r="AN154" s="43" t="str">
        <f t="shared" si="134"/>
        <v/>
      </c>
      <c r="AO154" s="2"/>
      <c r="AP154" s="42"/>
      <c r="AQ154" s="39"/>
      <c r="AR154" s="40"/>
      <c r="AS154" s="41"/>
      <c r="AT154" s="41"/>
      <c r="AU154" s="43" t="str">
        <f t="shared" si="135"/>
        <v/>
      </c>
      <c r="AV154" s="2"/>
      <c r="AW154" s="45"/>
      <c r="AX154" s="39"/>
      <c r="AY154" s="40"/>
      <c r="AZ154" s="41"/>
      <c r="BA154" s="41"/>
      <c r="BB154" s="43" t="str">
        <f t="shared" si="136"/>
        <v/>
      </c>
      <c r="BC154" s="2"/>
      <c r="BD154" s="42"/>
      <c r="BE154" s="39"/>
      <c r="BF154" s="40"/>
      <c r="BG154" s="41"/>
      <c r="BH154" s="41"/>
      <c r="BI154" s="43" t="str">
        <f t="shared" si="137"/>
        <v/>
      </c>
      <c r="BJ154" s="2"/>
      <c r="BK154" s="45"/>
      <c r="BL154" s="39"/>
      <c r="BM154" s="40"/>
      <c r="BN154" s="41"/>
      <c r="BO154" s="41"/>
      <c r="BP154" s="43" t="str">
        <f t="shared" si="138"/>
        <v/>
      </c>
      <c r="BQ154" s="2"/>
      <c r="BR154" s="42"/>
      <c r="BS154" s="39"/>
      <c r="BT154" s="40"/>
      <c r="BU154" s="41"/>
      <c r="BV154" s="41"/>
      <c r="BW154" s="43" t="str">
        <f t="shared" si="139"/>
        <v/>
      </c>
      <c r="BX154" s="2"/>
      <c r="BY154" s="45"/>
      <c r="BZ154" s="39"/>
      <c r="CA154" s="40"/>
      <c r="CB154" s="41"/>
      <c r="CC154" s="41"/>
      <c r="CD154" s="43" t="str">
        <f t="shared" si="140"/>
        <v/>
      </c>
      <c r="CE154" s="2"/>
      <c r="CF154" s="42"/>
      <c r="CG154" s="39"/>
      <c r="CH154" s="40"/>
      <c r="CI154" s="41"/>
      <c r="CJ154" s="41"/>
      <c r="CK154" s="43" t="str">
        <f t="shared" si="141"/>
        <v/>
      </c>
      <c r="CM154" s="45"/>
      <c r="CN154" s="39"/>
      <c r="CO154" s="40"/>
      <c r="CP154" s="41"/>
      <c r="CQ154" s="41"/>
      <c r="CR154" s="43" t="str">
        <f t="shared" si="142"/>
        <v/>
      </c>
      <c r="CS154" s="43"/>
      <c r="CT154" s="42"/>
      <c r="CU154" s="39"/>
      <c r="CV154" s="39"/>
      <c r="CW154" s="39"/>
      <c r="CX154" s="39"/>
    </row>
    <row r="155" spans="1:102" ht="15" x14ac:dyDescent="0.25">
      <c r="A155" s="39"/>
      <c r="B155" s="40"/>
      <c r="C155" s="41"/>
      <c r="D155" s="41"/>
      <c r="G155" s="42"/>
      <c r="H155" s="39"/>
      <c r="I155" s="40"/>
      <c r="J155" s="41"/>
      <c r="K155" s="41"/>
      <c r="L155" s="43" t="str">
        <f t="shared" si="143"/>
        <v/>
      </c>
      <c r="M155" s="2"/>
      <c r="N155" s="42"/>
      <c r="O155" s="39"/>
      <c r="P155" s="40"/>
      <c r="Q155" s="41"/>
      <c r="R155" s="41"/>
      <c r="S155" s="43" t="str">
        <f t="shared" si="131"/>
        <v/>
      </c>
      <c r="T155" s="2"/>
      <c r="U155" s="45"/>
      <c r="V155" s="39"/>
      <c r="W155" s="40"/>
      <c r="X155" s="41"/>
      <c r="Y155" s="41"/>
      <c r="Z155" s="43" t="str">
        <f t="shared" si="132"/>
        <v/>
      </c>
      <c r="AA155" s="2"/>
      <c r="AB155" s="42"/>
      <c r="AC155" s="39"/>
      <c r="AD155" s="40"/>
      <c r="AE155" s="41"/>
      <c r="AF155" s="41"/>
      <c r="AG155" s="43" t="str">
        <f t="shared" si="133"/>
        <v/>
      </c>
      <c r="AH155" s="2"/>
      <c r="AI155" s="45"/>
      <c r="AJ155" s="39"/>
      <c r="AK155" s="40"/>
      <c r="AL155" s="41"/>
      <c r="AM155" s="41"/>
      <c r="AN155" s="43" t="str">
        <f t="shared" si="134"/>
        <v/>
      </c>
      <c r="AO155" s="2"/>
      <c r="AP155" s="42"/>
      <c r="AQ155" s="39"/>
      <c r="AR155" s="40"/>
      <c r="AS155" s="41"/>
      <c r="AT155" s="41"/>
      <c r="AU155" s="43" t="str">
        <f t="shared" si="135"/>
        <v/>
      </c>
      <c r="AV155" s="2"/>
      <c r="AW155" s="45"/>
      <c r="AX155" s="39"/>
      <c r="AY155" s="40"/>
      <c r="AZ155" s="41"/>
      <c r="BA155" s="41"/>
      <c r="BB155" s="43" t="str">
        <f t="shared" si="136"/>
        <v/>
      </c>
      <c r="BC155" s="2"/>
      <c r="BD155" s="42"/>
      <c r="BE155" s="39"/>
      <c r="BF155" s="40"/>
      <c r="BG155" s="41"/>
      <c r="BH155" s="41"/>
      <c r="BI155" s="43" t="str">
        <f t="shared" si="137"/>
        <v/>
      </c>
      <c r="BJ155" s="2"/>
      <c r="BK155" s="45"/>
      <c r="BL155" s="39"/>
      <c r="BM155" s="40"/>
      <c r="BN155" s="41"/>
      <c r="BO155" s="41"/>
      <c r="BP155" s="43" t="str">
        <f t="shared" si="138"/>
        <v/>
      </c>
      <c r="BQ155" s="2"/>
      <c r="BR155" s="42"/>
      <c r="BS155" s="39"/>
      <c r="BT155" s="40"/>
      <c r="BU155" s="41"/>
      <c r="BV155" s="41"/>
      <c r="BW155" s="43" t="str">
        <f t="shared" si="139"/>
        <v/>
      </c>
      <c r="BX155" s="2"/>
      <c r="BY155" s="45"/>
      <c r="BZ155" s="39"/>
      <c r="CA155" s="40"/>
      <c r="CB155" s="41"/>
      <c r="CC155" s="41"/>
      <c r="CD155" s="43" t="str">
        <f t="shared" si="140"/>
        <v/>
      </c>
      <c r="CE155" s="2"/>
      <c r="CF155" s="42"/>
      <c r="CG155" s="39"/>
      <c r="CH155" s="40"/>
      <c r="CI155" s="41"/>
      <c r="CJ155" s="41"/>
      <c r="CK155" s="43" t="str">
        <f t="shared" si="141"/>
        <v/>
      </c>
      <c r="CL155" s="39"/>
      <c r="CM155" s="45"/>
      <c r="CN155" s="39"/>
      <c r="CO155" s="40"/>
      <c r="CP155" s="41"/>
      <c r="CQ155" s="41"/>
      <c r="CR155" s="43" t="str">
        <f t="shared" si="142"/>
        <v/>
      </c>
      <c r="CS155" s="43"/>
      <c r="CT155" s="42"/>
      <c r="CU155" s="39"/>
      <c r="CV155" s="39"/>
      <c r="CW155" s="39"/>
      <c r="CX155" s="39"/>
    </row>
    <row r="156" spans="1:102" ht="15" x14ac:dyDescent="0.25">
      <c r="A156" s="39"/>
      <c r="B156" s="40"/>
      <c r="C156" s="41"/>
      <c r="D156" s="41"/>
      <c r="G156" s="42"/>
      <c r="H156" s="39"/>
      <c r="I156" s="40"/>
      <c r="J156" s="41"/>
      <c r="K156" s="41"/>
      <c r="L156" s="43" t="str">
        <f t="shared" si="143"/>
        <v/>
      </c>
      <c r="M156" s="2"/>
      <c r="N156" s="42"/>
      <c r="O156" s="39"/>
      <c r="P156" s="40"/>
      <c r="Q156" s="41"/>
      <c r="R156" s="41"/>
      <c r="S156" s="43" t="str">
        <f t="shared" si="131"/>
        <v/>
      </c>
      <c r="T156" s="2"/>
      <c r="U156" s="45"/>
      <c r="V156" s="39"/>
      <c r="W156" s="40"/>
      <c r="X156" s="41"/>
      <c r="Y156" s="41"/>
      <c r="Z156" s="43" t="str">
        <f t="shared" si="132"/>
        <v/>
      </c>
      <c r="AA156" s="2"/>
      <c r="AB156" s="42"/>
      <c r="AC156" s="39"/>
      <c r="AD156" s="40"/>
      <c r="AE156" s="41"/>
      <c r="AF156" s="41"/>
      <c r="AG156" s="43" t="str">
        <f t="shared" si="133"/>
        <v/>
      </c>
      <c r="AH156" s="2"/>
      <c r="AI156" s="45"/>
      <c r="AJ156" s="39"/>
      <c r="AK156" s="40"/>
      <c r="AL156" s="41"/>
      <c r="AM156" s="41"/>
      <c r="AN156" s="43" t="str">
        <f t="shared" si="134"/>
        <v/>
      </c>
      <c r="AO156" s="2"/>
      <c r="AP156" s="42"/>
      <c r="AQ156" s="39"/>
      <c r="AR156" s="40"/>
      <c r="AS156" s="41"/>
      <c r="AT156" s="41"/>
      <c r="AU156" s="43" t="str">
        <f t="shared" si="135"/>
        <v/>
      </c>
      <c r="AV156" s="2"/>
      <c r="AW156" s="45"/>
      <c r="AX156" s="39"/>
      <c r="AY156" s="40"/>
      <c r="AZ156" s="41"/>
      <c r="BA156" s="41"/>
      <c r="BB156" s="43" t="str">
        <f t="shared" si="136"/>
        <v/>
      </c>
      <c r="BC156" s="2"/>
      <c r="BD156" s="42"/>
      <c r="BE156" s="39"/>
      <c r="BF156" s="40"/>
      <c r="BG156" s="41"/>
      <c r="BH156" s="41"/>
      <c r="BI156" s="43" t="str">
        <f t="shared" si="137"/>
        <v/>
      </c>
      <c r="BJ156" s="2"/>
      <c r="BK156" s="45"/>
      <c r="BL156" s="39"/>
      <c r="BM156" s="40"/>
      <c r="BN156" s="41"/>
      <c r="BO156" s="41"/>
      <c r="BP156" s="43" t="str">
        <f t="shared" si="138"/>
        <v/>
      </c>
      <c r="BQ156" s="2"/>
      <c r="BR156" s="42"/>
      <c r="BS156" s="39"/>
      <c r="BT156" s="40"/>
      <c r="BU156" s="41"/>
      <c r="BV156" s="41"/>
      <c r="BW156" s="43" t="str">
        <f t="shared" si="139"/>
        <v/>
      </c>
      <c r="BX156" s="2"/>
      <c r="BY156" s="45"/>
      <c r="BZ156" s="39"/>
      <c r="CA156" s="40"/>
      <c r="CB156" s="41"/>
      <c r="CC156" s="41"/>
      <c r="CD156" s="43" t="str">
        <f t="shared" si="140"/>
        <v/>
      </c>
      <c r="CE156" s="2"/>
      <c r="CF156" s="42"/>
      <c r="CG156" s="39"/>
      <c r="CH156" s="40"/>
      <c r="CI156" s="41"/>
      <c r="CJ156" s="41"/>
      <c r="CK156" s="43" t="str">
        <f t="shared" si="141"/>
        <v/>
      </c>
      <c r="CL156" s="39"/>
      <c r="CM156" s="45"/>
      <c r="CN156" s="39"/>
      <c r="CO156" s="40"/>
      <c r="CP156" s="41"/>
      <c r="CQ156" s="41"/>
      <c r="CR156" s="43" t="str">
        <f t="shared" si="142"/>
        <v/>
      </c>
      <c r="CS156" s="43"/>
      <c r="CT156" s="42"/>
      <c r="CU156" s="39"/>
      <c r="CV156" s="39"/>
      <c r="CW156" s="39"/>
      <c r="CX156" s="39"/>
    </row>
    <row r="157" spans="1:102" ht="15" x14ac:dyDescent="0.25">
      <c r="A157" s="39"/>
      <c r="B157" s="40"/>
      <c r="C157" s="41"/>
      <c r="D157" s="41"/>
      <c r="G157" s="42"/>
      <c r="H157" s="39"/>
      <c r="I157" s="40"/>
      <c r="J157" s="41"/>
      <c r="K157" s="41"/>
      <c r="L157" s="43" t="str">
        <f t="shared" si="143"/>
        <v/>
      </c>
      <c r="M157" s="2"/>
      <c r="N157" s="42"/>
      <c r="O157" s="39"/>
      <c r="P157" s="40"/>
      <c r="Q157" s="41"/>
      <c r="R157" s="41"/>
      <c r="S157" s="43" t="str">
        <f t="shared" si="131"/>
        <v/>
      </c>
      <c r="T157" s="2"/>
      <c r="U157" s="45"/>
      <c r="V157" s="39"/>
      <c r="W157" s="40"/>
      <c r="X157" s="41"/>
      <c r="Y157" s="41"/>
      <c r="Z157" s="43" t="str">
        <f t="shared" si="132"/>
        <v/>
      </c>
      <c r="AA157" s="2"/>
      <c r="AB157" s="42"/>
      <c r="AC157" s="39"/>
      <c r="AD157" s="40"/>
      <c r="AE157" s="41"/>
      <c r="AF157" s="41"/>
      <c r="AG157" s="43" t="str">
        <f t="shared" si="133"/>
        <v/>
      </c>
      <c r="AH157" s="2"/>
      <c r="AI157" s="45"/>
      <c r="AJ157" s="39"/>
      <c r="AK157" s="40"/>
      <c r="AL157" s="41"/>
      <c r="AM157" s="41"/>
      <c r="AN157" s="43" t="str">
        <f t="shared" si="134"/>
        <v/>
      </c>
      <c r="AO157" s="2"/>
      <c r="AP157" s="42"/>
      <c r="AQ157" s="39"/>
      <c r="AR157" s="40"/>
      <c r="AS157" s="41"/>
      <c r="AT157" s="41"/>
      <c r="AU157" s="43" t="str">
        <f t="shared" si="135"/>
        <v/>
      </c>
      <c r="AV157" s="2"/>
      <c r="AW157" s="45"/>
      <c r="AX157" s="39"/>
      <c r="AY157" s="40"/>
      <c r="AZ157" s="41"/>
      <c r="BA157" s="41"/>
      <c r="BB157" s="43" t="str">
        <f t="shared" si="136"/>
        <v/>
      </c>
      <c r="BC157" s="2"/>
      <c r="BD157" s="42"/>
      <c r="BE157" s="39"/>
      <c r="BF157" s="40"/>
      <c r="BG157" s="41"/>
      <c r="BH157" s="41"/>
      <c r="BI157" s="43" t="str">
        <f t="shared" si="137"/>
        <v/>
      </c>
      <c r="BJ157" s="2"/>
      <c r="BK157" s="45"/>
      <c r="BL157" s="39"/>
      <c r="BM157" s="40"/>
      <c r="BN157" s="41"/>
      <c r="BO157" s="41"/>
      <c r="BP157" s="43" t="str">
        <f t="shared" si="138"/>
        <v/>
      </c>
      <c r="BQ157" s="2"/>
      <c r="BR157" s="42"/>
      <c r="BS157" s="39"/>
      <c r="BT157" s="40"/>
      <c r="BU157" s="41"/>
      <c r="BV157" s="41"/>
      <c r="BW157" s="43" t="str">
        <f t="shared" si="139"/>
        <v/>
      </c>
      <c r="BX157" s="2"/>
      <c r="BY157" s="45"/>
      <c r="BZ157" s="39"/>
      <c r="CA157" s="40"/>
      <c r="CB157" s="41"/>
      <c r="CC157" s="41"/>
      <c r="CD157" s="43" t="str">
        <f t="shared" si="140"/>
        <v/>
      </c>
      <c r="CE157" s="2"/>
      <c r="CF157" s="42"/>
      <c r="CG157" s="39"/>
      <c r="CH157" s="40"/>
      <c r="CI157" s="41"/>
      <c r="CJ157" s="41"/>
      <c r="CK157" s="43" t="str">
        <f t="shared" si="141"/>
        <v/>
      </c>
      <c r="CL157" s="39"/>
      <c r="CM157" s="45"/>
      <c r="CN157" s="39"/>
      <c r="CO157" s="40"/>
      <c r="CP157" s="41"/>
      <c r="CQ157" s="41"/>
      <c r="CR157" s="43" t="str">
        <f t="shared" si="142"/>
        <v/>
      </c>
      <c r="CS157" s="43"/>
      <c r="CT157" s="42"/>
      <c r="CU157" s="39"/>
      <c r="CV157" s="39"/>
      <c r="CW157" s="39"/>
      <c r="CX157" s="39"/>
    </row>
    <row r="158" spans="1:102" s="11" customFormat="1" ht="24" customHeight="1" x14ac:dyDescent="0.2">
      <c r="A158" s="11" t="s">
        <v>13</v>
      </c>
      <c r="B158" s="10" t="s">
        <v>108</v>
      </c>
      <c r="C158" s="133" t="s">
        <v>15</v>
      </c>
      <c r="D158" s="133"/>
      <c r="G158" s="32"/>
      <c r="H158" s="11" t="s">
        <v>13</v>
      </c>
      <c r="I158" s="11" t="s">
        <v>108</v>
      </c>
      <c r="J158" s="133" t="s">
        <v>16</v>
      </c>
      <c r="K158" s="133"/>
      <c r="L158" s="43"/>
      <c r="M158" s="34"/>
      <c r="N158" s="32"/>
      <c r="O158" s="11" t="s">
        <v>13</v>
      </c>
      <c r="P158" s="11" t="s">
        <v>108</v>
      </c>
      <c r="Q158" s="133" t="s">
        <v>17</v>
      </c>
      <c r="R158" s="133"/>
      <c r="S158" s="43"/>
      <c r="T158" s="36"/>
      <c r="U158" s="37"/>
      <c r="V158" s="11" t="s">
        <v>13</v>
      </c>
      <c r="W158" s="11" t="s">
        <v>108</v>
      </c>
      <c r="X158" s="133" t="s">
        <v>18</v>
      </c>
      <c r="Y158" s="133"/>
      <c r="Z158" s="43"/>
      <c r="AA158" s="36"/>
      <c r="AB158" s="32"/>
      <c r="AC158" s="11" t="s">
        <v>13</v>
      </c>
      <c r="AD158" s="11" t="s">
        <v>108</v>
      </c>
      <c r="AE158" s="133" t="s">
        <v>19</v>
      </c>
      <c r="AF158" s="133"/>
      <c r="AG158" s="43"/>
      <c r="AH158" s="36"/>
      <c r="AI158" s="37"/>
      <c r="AJ158" s="11" t="s">
        <v>13</v>
      </c>
      <c r="AK158" s="11" t="s">
        <v>108</v>
      </c>
      <c r="AL158" s="133" t="s">
        <v>20</v>
      </c>
      <c r="AM158" s="133"/>
      <c r="AN158" s="43"/>
      <c r="AO158" s="36"/>
      <c r="AP158" s="32"/>
      <c r="AQ158" s="11" t="s">
        <v>13</v>
      </c>
      <c r="AR158" s="11" t="s">
        <v>108</v>
      </c>
      <c r="AS158" s="133" t="s">
        <v>21</v>
      </c>
      <c r="AT158" s="133"/>
      <c r="AU158" s="43"/>
      <c r="AV158" s="36"/>
      <c r="AW158" s="37"/>
      <c r="AX158" s="11" t="s">
        <v>13</v>
      </c>
      <c r="AY158" s="11" t="s">
        <v>108</v>
      </c>
      <c r="AZ158" s="133" t="s">
        <v>22</v>
      </c>
      <c r="BA158" s="133"/>
      <c r="BB158" s="43"/>
      <c r="BC158" s="36"/>
      <c r="BD158" s="32"/>
      <c r="BE158" s="11" t="s">
        <v>13</v>
      </c>
      <c r="BF158" s="11" t="s">
        <v>108</v>
      </c>
      <c r="BG158" s="133" t="s">
        <v>23</v>
      </c>
      <c r="BH158" s="133"/>
      <c r="BI158" s="43"/>
      <c r="BJ158" s="36"/>
      <c r="BK158" s="37"/>
      <c r="BL158" s="11" t="s">
        <v>13</v>
      </c>
      <c r="BM158" s="11" t="s">
        <v>108</v>
      </c>
      <c r="BN158" s="133" t="s">
        <v>24</v>
      </c>
      <c r="BO158" s="133"/>
      <c r="BP158" s="43"/>
      <c r="BQ158" s="36"/>
      <c r="BR158" s="32"/>
      <c r="BS158" s="11" t="s">
        <v>13</v>
      </c>
      <c r="BT158" s="11" t="s">
        <v>108</v>
      </c>
      <c r="BU158" s="133" t="s">
        <v>25</v>
      </c>
      <c r="BV158" s="133"/>
      <c r="BW158" s="43"/>
      <c r="BX158" s="36"/>
      <c r="BY158" s="37"/>
      <c r="BZ158" s="11" t="s">
        <v>13</v>
      </c>
      <c r="CA158" s="11" t="s">
        <v>108</v>
      </c>
      <c r="CB158" s="133" t="s">
        <v>26</v>
      </c>
      <c r="CC158" s="133"/>
      <c r="CD158" s="43"/>
      <c r="CE158" s="36"/>
      <c r="CF158" s="32"/>
      <c r="CG158" s="11" t="s">
        <v>13</v>
      </c>
      <c r="CH158" s="11" t="s">
        <v>108</v>
      </c>
      <c r="CI158" s="133" t="s">
        <v>27</v>
      </c>
      <c r="CJ158" s="133"/>
      <c r="CK158" s="43"/>
      <c r="CM158" s="37"/>
      <c r="CN158" s="11" t="s">
        <v>13</v>
      </c>
      <c r="CO158" s="10" t="s">
        <v>108</v>
      </c>
      <c r="CP158" s="133" t="s">
        <v>28</v>
      </c>
      <c r="CQ158" s="133"/>
      <c r="CR158" s="43"/>
      <c r="CS158" s="43"/>
      <c r="CT158" s="32"/>
    </row>
    <row r="159" spans="1:102" ht="15" x14ac:dyDescent="0.25">
      <c r="A159" s="39" t="s">
        <v>144</v>
      </c>
      <c r="B159" s="40">
        <v>1768</v>
      </c>
      <c r="C159" s="41">
        <v>7</v>
      </c>
      <c r="D159" s="41">
        <v>7</v>
      </c>
      <c r="G159" s="42"/>
      <c r="H159" s="39" t="s">
        <v>146</v>
      </c>
      <c r="I159" s="40">
        <v>1697</v>
      </c>
      <c r="J159" s="41">
        <v>7</v>
      </c>
      <c r="K159" s="41">
        <v>12</v>
      </c>
      <c r="L159" s="43">
        <f t="shared" ref="L159:L169" si="144">IF(H159="","",VLOOKUP(H159,A$5:B$169,2,0)+I159)</f>
        <v>3343</v>
      </c>
      <c r="M159" s="2"/>
      <c r="N159" s="42"/>
      <c r="O159" s="39"/>
      <c r="P159" s="40"/>
      <c r="Q159" s="41"/>
      <c r="R159" s="41"/>
      <c r="S159" s="43" t="str">
        <f t="shared" ref="S159:S169" si="145">IF(O159="","",VLOOKUP(O159,H$5:L$169,5,0)+P159)</f>
        <v/>
      </c>
      <c r="T159" s="2"/>
      <c r="U159" s="45"/>
      <c r="V159" s="39"/>
      <c r="W159" s="40"/>
      <c r="X159" s="41"/>
      <c r="Y159" s="41"/>
      <c r="Z159" s="43" t="str">
        <f t="shared" ref="Z159:Z169" si="146">IF(V159="","",VLOOKUP(V159,O$5:S$169,5,0)+W159)</f>
        <v/>
      </c>
      <c r="AA159" s="2"/>
      <c r="AB159" s="42"/>
      <c r="AC159" s="39"/>
      <c r="AD159" s="40"/>
      <c r="AE159" s="41"/>
      <c r="AF159" s="41"/>
      <c r="AG159" s="43" t="str">
        <f t="shared" ref="AG159:AG169" si="147">IF(AC159="","",VLOOKUP(AC159,V$5:Z$169,5,0)+AD159)</f>
        <v/>
      </c>
      <c r="AH159" s="2"/>
      <c r="AI159" s="45"/>
      <c r="AJ159" s="39"/>
      <c r="AK159" s="40"/>
      <c r="AL159" s="41"/>
      <c r="AM159" s="41"/>
      <c r="AN159" s="43" t="str">
        <f t="shared" ref="AN159:AN169" si="148">IF(AJ159="","",VLOOKUP(AJ159,AC$5:AG$169,5,0)+AK159)</f>
        <v/>
      </c>
      <c r="AO159" s="2"/>
      <c r="AP159" s="42"/>
      <c r="AQ159" s="39"/>
      <c r="AR159" s="40"/>
      <c r="AS159" s="41"/>
      <c r="AT159" s="41"/>
      <c r="AU159" s="43" t="str">
        <f t="shared" ref="AU159:AU169" si="149">IF(AQ159="","",VLOOKUP(AQ159,AJ$5:AN$169,5,0)+AR159)</f>
        <v/>
      </c>
      <c r="AV159" s="2"/>
      <c r="AW159" s="45"/>
      <c r="AX159" s="39"/>
      <c r="AY159" s="40"/>
      <c r="AZ159" s="41"/>
      <c r="BA159" s="41"/>
      <c r="BB159" s="43" t="str">
        <f t="shared" ref="BB159:BB169" si="150">IF(AX159="","",VLOOKUP(AX159,AQ$5:AU$169,5,0)+AY159)</f>
        <v/>
      </c>
      <c r="BC159" s="2"/>
      <c r="BD159" s="42"/>
      <c r="BE159" s="39"/>
      <c r="BF159" s="40"/>
      <c r="BG159" s="41"/>
      <c r="BH159" s="41"/>
      <c r="BI159" s="43" t="str">
        <f t="shared" ref="BI159:BI169" si="151">IF(BE159="","",VLOOKUP(BE159,AX$5:BB$169,5,0)+BF159)</f>
        <v/>
      </c>
      <c r="BJ159" s="2"/>
      <c r="BK159" s="45"/>
      <c r="BL159" s="39"/>
      <c r="BM159" s="40"/>
      <c r="BN159" s="41"/>
      <c r="BO159" s="41"/>
      <c r="BP159" s="43" t="str">
        <f t="shared" ref="BP159:BP169" si="152">IF(BL159="","",VLOOKUP(BL159,BE$5:BI$169,5,0)+BM159)</f>
        <v/>
      </c>
      <c r="BQ159" s="2"/>
      <c r="BR159" s="42"/>
      <c r="BS159" s="39"/>
      <c r="BT159" s="40"/>
      <c r="BU159" s="41"/>
      <c r="BV159" s="41"/>
      <c r="BW159" s="43" t="str">
        <f t="shared" ref="BW159:BW169" si="153">IF(BS159="","",VLOOKUP(BS159,BL$5:BP$169,5,0)+BT159)</f>
        <v/>
      </c>
      <c r="BX159" s="2"/>
      <c r="BY159" s="45"/>
      <c r="BZ159" s="39"/>
      <c r="CA159" s="40"/>
      <c r="CB159" s="41"/>
      <c r="CC159" s="41"/>
      <c r="CD159" s="43" t="str">
        <f t="shared" ref="CD159:CD169" si="154">IF(BZ159="","",VLOOKUP(BZ159,BS$5:BW$169,5,0)+CA159)</f>
        <v/>
      </c>
      <c r="CE159" s="2"/>
      <c r="CF159" s="42"/>
      <c r="CG159" s="39"/>
      <c r="CH159" s="40"/>
      <c r="CI159" s="41"/>
      <c r="CJ159" s="41"/>
      <c r="CK159" s="43" t="str">
        <f t="shared" ref="CK159:CK169" si="155">IF(CG159="","",VLOOKUP(CG159,BZ$5:CD$169,5,0)+CH159)</f>
        <v/>
      </c>
      <c r="CM159" s="45"/>
      <c r="CN159" s="39"/>
      <c r="CO159" s="40"/>
      <c r="CP159" s="41"/>
      <c r="CQ159" s="41"/>
      <c r="CR159" s="43" t="str">
        <f t="shared" ref="CR159:CR169" si="156">IF(CN159="","",VLOOKUP(CN159,CG$5:CK$169,5,0)+CO159)</f>
        <v/>
      </c>
      <c r="CS159" s="43"/>
      <c r="CT159" s="42"/>
    </row>
    <row r="160" spans="1:102" ht="15" x14ac:dyDescent="0.25">
      <c r="A160" s="39" t="s">
        <v>145</v>
      </c>
      <c r="B160" s="40">
        <v>1671</v>
      </c>
      <c r="C160" s="41">
        <v>6</v>
      </c>
      <c r="D160" s="41">
        <v>6</v>
      </c>
      <c r="G160" s="42"/>
      <c r="H160" s="39" t="s">
        <v>145</v>
      </c>
      <c r="I160" s="40">
        <v>1561</v>
      </c>
      <c r="J160" s="41">
        <v>4</v>
      </c>
      <c r="K160" s="41">
        <v>10</v>
      </c>
      <c r="L160" s="43">
        <f t="shared" si="144"/>
        <v>3232</v>
      </c>
      <c r="M160" s="2"/>
      <c r="N160" s="42"/>
      <c r="O160" s="39"/>
      <c r="P160" s="40"/>
      <c r="Q160" s="41"/>
      <c r="R160" s="41"/>
      <c r="S160" s="43" t="str">
        <f t="shared" si="145"/>
        <v/>
      </c>
      <c r="T160" s="2"/>
      <c r="U160" s="45"/>
      <c r="V160" s="39"/>
      <c r="W160" s="40"/>
      <c r="X160" s="41"/>
      <c r="Y160" s="41"/>
      <c r="Z160" s="43" t="str">
        <f t="shared" si="146"/>
        <v/>
      </c>
      <c r="AA160" s="2"/>
      <c r="AB160" s="42"/>
      <c r="AC160" s="39"/>
      <c r="AD160" s="40"/>
      <c r="AE160" s="41"/>
      <c r="AF160" s="41"/>
      <c r="AG160" s="43" t="str">
        <f t="shared" si="147"/>
        <v/>
      </c>
      <c r="AH160" s="2"/>
      <c r="AI160" s="45"/>
      <c r="AJ160" s="39"/>
      <c r="AK160" s="40"/>
      <c r="AL160" s="41"/>
      <c r="AM160" s="41"/>
      <c r="AN160" s="43" t="str">
        <f t="shared" si="148"/>
        <v/>
      </c>
      <c r="AO160" s="2"/>
      <c r="AP160" s="42"/>
      <c r="AQ160" s="39"/>
      <c r="AR160" s="40"/>
      <c r="AS160" s="41"/>
      <c r="AT160" s="41"/>
      <c r="AU160" s="43" t="str">
        <f t="shared" si="149"/>
        <v/>
      </c>
      <c r="AV160" s="2"/>
      <c r="AW160" s="45"/>
      <c r="AX160" s="39"/>
      <c r="AY160" s="40"/>
      <c r="AZ160" s="41"/>
      <c r="BA160" s="41"/>
      <c r="BB160" s="43" t="str">
        <f t="shared" si="150"/>
        <v/>
      </c>
      <c r="BC160" s="2"/>
      <c r="BD160" s="42"/>
      <c r="BE160" s="39"/>
      <c r="BF160" s="40"/>
      <c r="BG160" s="41"/>
      <c r="BH160" s="41"/>
      <c r="BI160" s="43" t="str">
        <f t="shared" si="151"/>
        <v/>
      </c>
      <c r="BJ160" s="2"/>
      <c r="BK160" s="45"/>
      <c r="BL160" s="39"/>
      <c r="BM160" s="40"/>
      <c r="BN160" s="41"/>
      <c r="BO160" s="41"/>
      <c r="BP160" s="43" t="str">
        <f t="shared" si="152"/>
        <v/>
      </c>
      <c r="BQ160" s="2"/>
      <c r="BR160" s="42"/>
      <c r="BS160" s="39"/>
      <c r="BT160" s="40"/>
      <c r="BU160" s="41"/>
      <c r="BV160" s="41"/>
      <c r="BW160" s="43" t="str">
        <f t="shared" si="153"/>
        <v/>
      </c>
      <c r="BX160" s="2"/>
      <c r="BY160" s="45"/>
      <c r="BZ160" s="39"/>
      <c r="CA160" s="40"/>
      <c r="CB160" s="41"/>
      <c r="CC160" s="41"/>
      <c r="CD160" s="43" t="str">
        <f t="shared" si="154"/>
        <v/>
      </c>
      <c r="CE160" s="2"/>
      <c r="CF160" s="42"/>
      <c r="CG160" s="39"/>
      <c r="CH160" s="40"/>
      <c r="CI160" s="41"/>
      <c r="CJ160" s="41"/>
      <c r="CK160" s="43" t="str">
        <f t="shared" si="155"/>
        <v/>
      </c>
      <c r="CM160" s="45"/>
      <c r="CN160" s="39"/>
      <c r="CO160" s="40"/>
      <c r="CP160" s="41"/>
      <c r="CQ160" s="41"/>
      <c r="CR160" s="43" t="str">
        <f t="shared" si="156"/>
        <v/>
      </c>
      <c r="CS160" s="43"/>
      <c r="CT160" s="42"/>
    </row>
    <row r="161" spans="1:102" ht="15" x14ac:dyDescent="0.25">
      <c r="A161" s="39" t="s">
        <v>146</v>
      </c>
      <c r="B161" s="40">
        <v>1646</v>
      </c>
      <c r="C161" s="41">
        <v>5</v>
      </c>
      <c r="D161" s="41">
        <v>5</v>
      </c>
      <c r="G161" s="42"/>
      <c r="H161" s="39" t="s">
        <v>144</v>
      </c>
      <c r="I161" s="40">
        <v>1457</v>
      </c>
      <c r="J161" s="41">
        <v>3</v>
      </c>
      <c r="K161" s="41">
        <v>10</v>
      </c>
      <c r="L161" s="43">
        <f t="shared" si="144"/>
        <v>3225</v>
      </c>
      <c r="M161" s="2"/>
      <c r="N161" s="42"/>
      <c r="O161" s="39"/>
      <c r="P161" s="40"/>
      <c r="Q161" s="41"/>
      <c r="R161" s="41"/>
      <c r="S161" s="43" t="str">
        <f t="shared" si="145"/>
        <v/>
      </c>
      <c r="T161" s="2"/>
      <c r="U161" s="45"/>
      <c r="V161" s="39"/>
      <c r="W161" s="40"/>
      <c r="X161" s="41"/>
      <c r="Y161" s="41"/>
      <c r="Z161" s="43" t="str">
        <f t="shared" si="146"/>
        <v/>
      </c>
      <c r="AA161" s="2"/>
      <c r="AB161" s="42"/>
      <c r="AC161" s="39"/>
      <c r="AD161" s="40"/>
      <c r="AE161" s="41"/>
      <c r="AF161" s="41"/>
      <c r="AG161" s="43" t="str">
        <f t="shared" si="147"/>
        <v/>
      </c>
      <c r="AH161" s="2"/>
      <c r="AI161" s="45"/>
      <c r="AJ161" s="39"/>
      <c r="AK161" s="40"/>
      <c r="AL161" s="41"/>
      <c r="AM161" s="41"/>
      <c r="AN161" s="43" t="str">
        <f t="shared" si="148"/>
        <v/>
      </c>
      <c r="AO161" s="2"/>
      <c r="AP161" s="42"/>
      <c r="AQ161" s="39"/>
      <c r="AR161" s="40"/>
      <c r="AS161" s="41"/>
      <c r="AT161" s="41"/>
      <c r="AU161" s="43" t="str">
        <f t="shared" si="149"/>
        <v/>
      </c>
      <c r="AV161" s="2"/>
      <c r="AW161" s="45"/>
      <c r="AX161" s="39"/>
      <c r="AY161" s="40"/>
      <c r="AZ161" s="41"/>
      <c r="BA161" s="41"/>
      <c r="BB161" s="43" t="str">
        <f t="shared" si="150"/>
        <v/>
      </c>
      <c r="BC161" s="2"/>
      <c r="BD161" s="42"/>
      <c r="BE161" s="39"/>
      <c r="BF161" s="40"/>
      <c r="BG161" s="41"/>
      <c r="BH161" s="41"/>
      <c r="BI161" s="43" t="str">
        <f t="shared" si="151"/>
        <v/>
      </c>
      <c r="BJ161" s="2"/>
      <c r="BK161" s="45"/>
      <c r="BL161" s="39"/>
      <c r="BM161" s="40"/>
      <c r="BN161" s="41"/>
      <c r="BO161" s="41"/>
      <c r="BP161" s="43" t="str">
        <f t="shared" si="152"/>
        <v/>
      </c>
      <c r="BQ161" s="2"/>
      <c r="BR161" s="42"/>
      <c r="BS161" s="39"/>
      <c r="BT161" s="40"/>
      <c r="BU161" s="41"/>
      <c r="BV161" s="41"/>
      <c r="BW161" s="43" t="str">
        <f t="shared" si="153"/>
        <v/>
      </c>
      <c r="BX161" s="2"/>
      <c r="BY161" s="45"/>
      <c r="BZ161" s="39"/>
      <c r="CA161" s="40"/>
      <c r="CB161" s="41"/>
      <c r="CC161" s="41"/>
      <c r="CD161" s="43" t="str">
        <f t="shared" si="154"/>
        <v/>
      </c>
      <c r="CE161" s="2"/>
      <c r="CF161" s="42"/>
      <c r="CG161" s="39"/>
      <c r="CH161" s="40"/>
      <c r="CI161" s="41"/>
      <c r="CJ161" s="41"/>
      <c r="CK161" s="43" t="str">
        <f t="shared" si="155"/>
        <v/>
      </c>
      <c r="CM161" s="45"/>
      <c r="CN161" s="39"/>
      <c r="CO161" s="40"/>
      <c r="CP161" s="41"/>
      <c r="CQ161" s="41"/>
      <c r="CR161" s="43" t="str">
        <f t="shared" si="156"/>
        <v/>
      </c>
      <c r="CS161" s="43"/>
      <c r="CT161" s="42"/>
    </row>
    <row r="162" spans="1:102" ht="15" x14ac:dyDescent="0.25">
      <c r="A162" s="39" t="s">
        <v>147</v>
      </c>
      <c r="B162" s="40">
        <v>1599</v>
      </c>
      <c r="C162" s="41">
        <v>4</v>
      </c>
      <c r="D162" s="41">
        <v>4</v>
      </c>
      <c r="G162" s="42"/>
      <c r="H162" s="39" t="s">
        <v>147</v>
      </c>
      <c r="I162" s="40">
        <v>1620</v>
      </c>
      <c r="J162" s="41">
        <v>5</v>
      </c>
      <c r="K162" s="41">
        <v>9</v>
      </c>
      <c r="L162" s="43">
        <f t="shared" si="144"/>
        <v>3219</v>
      </c>
      <c r="M162" s="2"/>
      <c r="N162" s="42"/>
      <c r="O162" s="39"/>
      <c r="P162" s="40"/>
      <c r="Q162" s="41"/>
      <c r="R162" s="41"/>
      <c r="S162" s="43" t="str">
        <f t="shared" si="145"/>
        <v/>
      </c>
      <c r="T162" s="2"/>
      <c r="U162" s="45"/>
      <c r="V162" s="39"/>
      <c r="W162" s="40"/>
      <c r="X162" s="41"/>
      <c r="Y162" s="41"/>
      <c r="Z162" s="43" t="str">
        <f t="shared" si="146"/>
        <v/>
      </c>
      <c r="AA162" s="2"/>
      <c r="AB162" s="42"/>
      <c r="AC162" s="39"/>
      <c r="AD162" s="40"/>
      <c r="AE162" s="41"/>
      <c r="AF162" s="41"/>
      <c r="AG162" s="43" t="str">
        <f t="shared" si="147"/>
        <v/>
      </c>
      <c r="AH162" s="2"/>
      <c r="AI162" s="45"/>
      <c r="AJ162" s="39"/>
      <c r="AK162" s="40"/>
      <c r="AL162" s="41"/>
      <c r="AM162" s="41"/>
      <c r="AN162" s="43" t="str">
        <f t="shared" si="148"/>
        <v/>
      </c>
      <c r="AO162" s="2"/>
      <c r="AP162" s="42"/>
      <c r="AQ162" s="39"/>
      <c r="AR162" s="40"/>
      <c r="AS162" s="41"/>
      <c r="AT162" s="41"/>
      <c r="AU162" s="43" t="str">
        <f t="shared" si="149"/>
        <v/>
      </c>
      <c r="AV162" s="2"/>
      <c r="AW162" s="45"/>
      <c r="AX162" s="39"/>
      <c r="AY162" s="40"/>
      <c r="AZ162" s="41"/>
      <c r="BA162" s="41"/>
      <c r="BB162" s="43" t="str">
        <f t="shared" si="150"/>
        <v/>
      </c>
      <c r="BC162" s="2"/>
      <c r="BD162" s="42"/>
      <c r="BE162" s="39"/>
      <c r="BF162" s="40"/>
      <c r="BG162" s="41"/>
      <c r="BH162" s="41"/>
      <c r="BI162" s="43" t="str">
        <f t="shared" si="151"/>
        <v/>
      </c>
      <c r="BJ162" s="2"/>
      <c r="BK162" s="45"/>
      <c r="BL162" s="39"/>
      <c r="BM162" s="40"/>
      <c r="BN162" s="41"/>
      <c r="BO162" s="41"/>
      <c r="BP162" s="43" t="str">
        <f t="shared" si="152"/>
        <v/>
      </c>
      <c r="BQ162" s="2"/>
      <c r="BR162" s="42"/>
      <c r="BS162" s="39"/>
      <c r="BT162" s="40"/>
      <c r="BU162" s="41"/>
      <c r="BV162" s="41"/>
      <c r="BW162" s="43" t="str">
        <f t="shared" si="153"/>
        <v/>
      </c>
      <c r="BX162" s="2"/>
      <c r="BY162" s="45"/>
      <c r="BZ162" s="39"/>
      <c r="CA162" s="40"/>
      <c r="CB162" s="41"/>
      <c r="CC162" s="41"/>
      <c r="CD162" s="43" t="str">
        <f t="shared" si="154"/>
        <v/>
      </c>
      <c r="CE162" s="2"/>
      <c r="CF162" s="42"/>
      <c r="CG162" s="39"/>
      <c r="CH162" s="40"/>
      <c r="CI162" s="41"/>
      <c r="CJ162" s="41"/>
      <c r="CK162" s="43" t="str">
        <f t="shared" si="155"/>
        <v/>
      </c>
      <c r="CM162" s="45"/>
      <c r="CN162" s="39"/>
      <c r="CO162" s="40"/>
      <c r="CP162" s="41"/>
      <c r="CQ162" s="41"/>
      <c r="CR162" s="43" t="str">
        <f t="shared" si="156"/>
        <v/>
      </c>
      <c r="CS162" s="43"/>
      <c r="CT162" s="42"/>
    </row>
    <row r="163" spans="1:102" ht="15" x14ac:dyDescent="0.25">
      <c r="A163" s="39" t="s">
        <v>148</v>
      </c>
      <c r="B163" s="40">
        <v>1496</v>
      </c>
      <c r="C163" s="41">
        <v>3</v>
      </c>
      <c r="D163" s="41">
        <v>3</v>
      </c>
      <c r="G163" s="42"/>
      <c r="H163" s="39" t="s">
        <v>149</v>
      </c>
      <c r="I163" s="40">
        <v>1685</v>
      </c>
      <c r="J163" s="41">
        <v>6</v>
      </c>
      <c r="K163" s="41">
        <v>8</v>
      </c>
      <c r="L163" s="43">
        <f t="shared" si="144"/>
        <v>3152</v>
      </c>
      <c r="M163" s="2"/>
      <c r="N163" s="42"/>
      <c r="O163" s="39"/>
      <c r="P163" s="40"/>
      <c r="Q163" s="41"/>
      <c r="R163" s="41"/>
      <c r="S163" s="43" t="str">
        <f t="shared" si="145"/>
        <v/>
      </c>
      <c r="T163" s="2"/>
      <c r="U163" s="45"/>
      <c r="V163" s="39"/>
      <c r="W163" s="40"/>
      <c r="X163" s="41"/>
      <c r="Y163" s="41"/>
      <c r="Z163" s="43" t="str">
        <f t="shared" si="146"/>
        <v/>
      </c>
      <c r="AA163" s="2"/>
      <c r="AB163" s="42"/>
      <c r="AC163" s="39"/>
      <c r="AD163" s="40"/>
      <c r="AE163" s="41"/>
      <c r="AF163" s="41"/>
      <c r="AG163" s="43" t="str">
        <f t="shared" si="147"/>
        <v/>
      </c>
      <c r="AH163" s="2"/>
      <c r="AI163" s="45"/>
      <c r="AJ163" s="39"/>
      <c r="AK163" s="40"/>
      <c r="AL163" s="41"/>
      <c r="AM163" s="41"/>
      <c r="AN163" s="43" t="str">
        <f t="shared" si="148"/>
        <v/>
      </c>
      <c r="AO163" s="2"/>
      <c r="AP163" s="42"/>
      <c r="AQ163" s="39"/>
      <c r="AR163" s="40"/>
      <c r="AS163" s="41"/>
      <c r="AT163" s="41"/>
      <c r="AU163" s="43" t="str">
        <f t="shared" si="149"/>
        <v/>
      </c>
      <c r="AV163" s="2"/>
      <c r="AW163" s="45"/>
      <c r="AX163" s="39"/>
      <c r="AY163" s="40"/>
      <c r="AZ163" s="41"/>
      <c r="BA163" s="41"/>
      <c r="BB163" s="43" t="str">
        <f t="shared" si="150"/>
        <v/>
      </c>
      <c r="BC163" s="2"/>
      <c r="BD163" s="42"/>
      <c r="BE163" s="39"/>
      <c r="BF163" s="40"/>
      <c r="BG163" s="41"/>
      <c r="BH163" s="41"/>
      <c r="BI163" s="43" t="str">
        <f t="shared" si="151"/>
        <v/>
      </c>
      <c r="BJ163" s="2"/>
      <c r="BK163" s="45"/>
      <c r="BL163" s="39"/>
      <c r="BM163" s="40"/>
      <c r="BN163" s="41"/>
      <c r="BO163" s="41"/>
      <c r="BP163" s="43" t="str">
        <f t="shared" si="152"/>
        <v/>
      </c>
      <c r="BQ163" s="2"/>
      <c r="BR163" s="42"/>
      <c r="BS163" s="39"/>
      <c r="BT163" s="40"/>
      <c r="BU163" s="41"/>
      <c r="BV163" s="41"/>
      <c r="BW163" s="43" t="str">
        <f t="shared" si="153"/>
        <v/>
      </c>
      <c r="BX163" s="2"/>
      <c r="BY163" s="45"/>
      <c r="BZ163" s="39"/>
      <c r="CA163" s="40"/>
      <c r="CB163" s="41"/>
      <c r="CC163" s="41"/>
      <c r="CD163" s="43" t="str">
        <f t="shared" si="154"/>
        <v/>
      </c>
      <c r="CE163" s="2"/>
      <c r="CF163" s="42"/>
      <c r="CG163" s="39"/>
      <c r="CH163" s="40"/>
      <c r="CI163" s="41"/>
      <c r="CJ163" s="41"/>
      <c r="CK163" s="43" t="str">
        <f t="shared" si="155"/>
        <v/>
      </c>
      <c r="CM163" s="45"/>
      <c r="CN163" s="39"/>
      <c r="CO163" s="40"/>
      <c r="CP163" s="41"/>
      <c r="CQ163" s="41"/>
      <c r="CR163" s="43" t="str">
        <f t="shared" si="156"/>
        <v/>
      </c>
      <c r="CS163" s="43"/>
      <c r="CT163" s="42"/>
    </row>
    <row r="164" spans="1:102" ht="15" x14ac:dyDescent="0.25">
      <c r="A164" s="39" t="s">
        <v>149</v>
      </c>
      <c r="B164" s="40">
        <v>1467</v>
      </c>
      <c r="C164" s="41">
        <v>2</v>
      </c>
      <c r="D164" s="41">
        <v>2</v>
      </c>
      <c r="G164" s="42"/>
      <c r="H164" s="39" t="s">
        <v>150</v>
      </c>
      <c r="I164" s="40">
        <v>1331</v>
      </c>
      <c r="J164" s="41">
        <v>2</v>
      </c>
      <c r="K164" s="41">
        <v>3</v>
      </c>
      <c r="L164" s="43">
        <f t="shared" si="144"/>
        <v>2789</v>
      </c>
      <c r="M164" s="2"/>
      <c r="N164" s="42"/>
      <c r="O164" s="39"/>
      <c r="P164" s="40"/>
      <c r="Q164" s="41"/>
      <c r="R164" s="41"/>
      <c r="S164" s="43" t="str">
        <f t="shared" si="145"/>
        <v/>
      </c>
      <c r="T164" s="2"/>
      <c r="U164" s="45"/>
      <c r="V164" s="39"/>
      <c r="W164" s="40"/>
      <c r="X164" s="41"/>
      <c r="Y164" s="41"/>
      <c r="Z164" s="43" t="str">
        <f t="shared" si="146"/>
        <v/>
      </c>
      <c r="AA164" s="2"/>
      <c r="AB164" s="42"/>
      <c r="AC164" s="39"/>
      <c r="AD164" s="40"/>
      <c r="AE164" s="41"/>
      <c r="AF164" s="41"/>
      <c r="AG164" s="43" t="str">
        <f t="shared" si="147"/>
        <v/>
      </c>
      <c r="AH164" s="2"/>
      <c r="AI164" s="45"/>
      <c r="AJ164" s="39"/>
      <c r="AK164" s="40"/>
      <c r="AL164" s="41"/>
      <c r="AM164" s="41"/>
      <c r="AN164" s="43" t="str">
        <f t="shared" si="148"/>
        <v/>
      </c>
      <c r="AO164" s="2"/>
      <c r="AP164" s="42"/>
      <c r="AQ164" s="39"/>
      <c r="AR164" s="40"/>
      <c r="AS164" s="41"/>
      <c r="AT164" s="41"/>
      <c r="AU164" s="43" t="str">
        <f t="shared" si="149"/>
        <v/>
      </c>
      <c r="AV164" s="2"/>
      <c r="AW164" s="45"/>
      <c r="AX164" s="39"/>
      <c r="AY164" s="40"/>
      <c r="AZ164" s="41"/>
      <c r="BA164" s="41"/>
      <c r="BB164" s="43" t="str">
        <f t="shared" si="150"/>
        <v/>
      </c>
      <c r="BC164" s="2"/>
      <c r="BD164" s="42"/>
      <c r="BE164" s="39"/>
      <c r="BF164" s="40"/>
      <c r="BG164" s="41"/>
      <c r="BH164" s="41"/>
      <c r="BI164" s="43" t="str">
        <f t="shared" si="151"/>
        <v/>
      </c>
      <c r="BJ164" s="2"/>
      <c r="BK164" s="45"/>
      <c r="BL164" s="39"/>
      <c r="BM164" s="40"/>
      <c r="BN164" s="41"/>
      <c r="BO164" s="41"/>
      <c r="BP164" s="43" t="str">
        <f t="shared" si="152"/>
        <v/>
      </c>
      <c r="BQ164" s="2"/>
      <c r="BR164" s="42"/>
      <c r="BS164" s="39"/>
      <c r="BT164" s="40"/>
      <c r="BU164" s="41"/>
      <c r="BV164" s="41"/>
      <c r="BW164" s="43" t="str">
        <f t="shared" si="153"/>
        <v/>
      </c>
      <c r="BX164" s="2"/>
      <c r="BY164" s="45"/>
      <c r="BZ164" s="39"/>
      <c r="CA164" s="40"/>
      <c r="CB164" s="41"/>
      <c r="CC164" s="41"/>
      <c r="CD164" s="43" t="str">
        <f t="shared" si="154"/>
        <v/>
      </c>
      <c r="CE164" s="2"/>
      <c r="CF164" s="42"/>
      <c r="CG164" s="39"/>
      <c r="CH164" s="40"/>
      <c r="CI164" s="41"/>
      <c r="CJ164" s="41"/>
      <c r="CK164" s="43" t="str">
        <f t="shared" si="155"/>
        <v/>
      </c>
      <c r="CM164" s="45"/>
      <c r="CN164" s="39"/>
      <c r="CO164" s="40"/>
      <c r="CP164" s="41"/>
      <c r="CQ164" s="41"/>
      <c r="CR164" s="43" t="str">
        <f t="shared" si="156"/>
        <v/>
      </c>
      <c r="CS164" s="43"/>
      <c r="CT164" s="42"/>
    </row>
    <row r="165" spans="1:102" ht="15" x14ac:dyDescent="0.25">
      <c r="A165" s="39" t="s">
        <v>150</v>
      </c>
      <c r="B165" s="40">
        <v>1458</v>
      </c>
      <c r="C165" s="41">
        <v>1</v>
      </c>
      <c r="D165" s="41">
        <v>1</v>
      </c>
      <c r="G165" s="42"/>
      <c r="H165" s="39" t="s">
        <v>148</v>
      </c>
      <c r="I165" s="40">
        <v>0</v>
      </c>
      <c r="J165" s="41">
        <v>0</v>
      </c>
      <c r="K165" s="41">
        <v>3</v>
      </c>
      <c r="L165" s="43">
        <f t="shared" si="144"/>
        <v>1496</v>
      </c>
      <c r="M165" s="2"/>
      <c r="N165" s="42"/>
      <c r="O165" s="39"/>
      <c r="P165" s="40"/>
      <c r="Q165" s="41"/>
      <c r="R165" s="41"/>
      <c r="S165" s="43" t="str">
        <f t="shared" si="145"/>
        <v/>
      </c>
      <c r="T165" s="2"/>
      <c r="U165" s="45"/>
      <c r="V165" s="39"/>
      <c r="W165" s="40"/>
      <c r="X165" s="41"/>
      <c r="Y165" s="41"/>
      <c r="Z165" s="43" t="str">
        <f t="shared" si="146"/>
        <v/>
      </c>
      <c r="AA165" s="2"/>
      <c r="AB165" s="42"/>
      <c r="AC165" s="39"/>
      <c r="AD165" s="40"/>
      <c r="AE165" s="41"/>
      <c r="AF165" s="41"/>
      <c r="AG165" s="43" t="str">
        <f t="shared" si="147"/>
        <v/>
      </c>
      <c r="AH165" s="2"/>
      <c r="AI165" s="45"/>
      <c r="AJ165" s="39"/>
      <c r="AK165" s="40"/>
      <c r="AL165" s="41"/>
      <c r="AM165" s="41"/>
      <c r="AN165" s="43" t="str">
        <f t="shared" si="148"/>
        <v/>
      </c>
      <c r="AO165" s="2"/>
      <c r="AP165" s="42"/>
      <c r="AQ165" s="39"/>
      <c r="AR165" s="40"/>
      <c r="AS165" s="41"/>
      <c r="AT165" s="41"/>
      <c r="AU165" s="43" t="str">
        <f t="shared" si="149"/>
        <v/>
      </c>
      <c r="AV165" s="2"/>
      <c r="AW165" s="45"/>
      <c r="AX165" s="39"/>
      <c r="AY165" s="40"/>
      <c r="AZ165" s="41"/>
      <c r="BA165" s="41"/>
      <c r="BB165" s="43" t="str">
        <f t="shared" si="150"/>
        <v/>
      </c>
      <c r="BC165" s="2"/>
      <c r="BD165" s="42"/>
      <c r="BE165" s="39"/>
      <c r="BF165" s="40"/>
      <c r="BG165" s="41"/>
      <c r="BH165" s="41"/>
      <c r="BI165" s="43" t="str">
        <f t="shared" si="151"/>
        <v/>
      </c>
      <c r="BJ165" s="2"/>
      <c r="BK165" s="45"/>
      <c r="BL165" s="39"/>
      <c r="BM165" s="40"/>
      <c r="BN165" s="41"/>
      <c r="BO165" s="41"/>
      <c r="BP165" s="43" t="str">
        <f t="shared" si="152"/>
        <v/>
      </c>
      <c r="BQ165" s="2"/>
      <c r="BR165" s="42"/>
      <c r="BS165" s="39"/>
      <c r="BT165" s="40"/>
      <c r="BU165" s="41"/>
      <c r="BV165" s="41"/>
      <c r="BW165" s="43" t="str">
        <f t="shared" si="153"/>
        <v/>
      </c>
      <c r="BX165" s="2"/>
      <c r="BY165" s="45"/>
      <c r="BZ165" s="39"/>
      <c r="CA165" s="40"/>
      <c r="CB165" s="41"/>
      <c r="CC165" s="41"/>
      <c r="CD165" s="43" t="str">
        <f t="shared" si="154"/>
        <v/>
      </c>
      <c r="CE165" s="2"/>
      <c r="CF165" s="42"/>
      <c r="CG165" s="39"/>
      <c r="CH165" s="40"/>
      <c r="CI165" s="41"/>
      <c r="CJ165" s="41"/>
      <c r="CK165" s="43" t="str">
        <f t="shared" si="155"/>
        <v/>
      </c>
      <c r="CM165" s="45"/>
      <c r="CN165" s="39"/>
      <c r="CO165" s="40"/>
      <c r="CP165" s="41"/>
      <c r="CQ165" s="41"/>
      <c r="CR165" s="43" t="str">
        <f t="shared" si="156"/>
        <v/>
      </c>
      <c r="CS165" s="43"/>
      <c r="CT165" s="42"/>
    </row>
    <row r="166" spans="1:102" ht="15" x14ac:dyDescent="0.25">
      <c r="A166" s="39"/>
      <c r="B166" s="40"/>
      <c r="C166" s="41"/>
      <c r="D166" s="41"/>
      <c r="G166" s="42"/>
      <c r="H166" s="39"/>
      <c r="I166" s="40"/>
      <c r="J166" s="41"/>
      <c r="K166" s="41"/>
      <c r="L166" s="43" t="str">
        <f t="shared" si="144"/>
        <v/>
      </c>
      <c r="M166" s="2"/>
      <c r="N166" s="42"/>
      <c r="O166" s="39"/>
      <c r="P166" s="40"/>
      <c r="Q166" s="41"/>
      <c r="R166" s="41"/>
      <c r="S166" s="43" t="str">
        <f t="shared" si="145"/>
        <v/>
      </c>
      <c r="T166" s="2"/>
      <c r="U166" s="45"/>
      <c r="V166" s="39"/>
      <c r="W166" s="40"/>
      <c r="X166" s="41"/>
      <c r="Y166" s="41"/>
      <c r="Z166" s="43" t="str">
        <f t="shared" si="146"/>
        <v/>
      </c>
      <c r="AA166" s="2"/>
      <c r="AB166" s="42"/>
      <c r="AC166" s="39"/>
      <c r="AD166" s="40"/>
      <c r="AE166" s="41"/>
      <c r="AF166" s="41"/>
      <c r="AG166" s="43" t="str">
        <f t="shared" si="147"/>
        <v/>
      </c>
      <c r="AH166" s="2"/>
      <c r="AI166" s="45"/>
      <c r="AJ166" s="39"/>
      <c r="AK166" s="40"/>
      <c r="AL166" s="41"/>
      <c r="AM166" s="41"/>
      <c r="AN166" s="43" t="str">
        <f t="shared" si="148"/>
        <v/>
      </c>
      <c r="AO166" s="2"/>
      <c r="AP166" s="42"/>
      <c r="AQ166" s="39"/>
      <c r="AR166" s="40"/>
      <c r="AS166" s="41"/>
      <c r="AT166" s="41"/>
      <c r="AU166" s="43" t="str">
        <f t="shared" si="149"/>
        <v/>
      </c>
      <c r="AV166" s="2"/>
      <c r="AW166" s="45"/>
      <c r="AX166" s="39"/>
      <c r="AY166" s="40"/>
      <c r="AZ166" s="41"/>
      <c r="BA166" s="41"/>
      <c r="BB166" s="43" t="str">
        <f t="shared" si="150"/>
        <v/>
      </c>
      <c r="BC166" s="2"/>
      <c r="BD166" s="42"/>
      <c r="BE166" s="39"/>
      <c r="BF166" s="40"/>
      <c r="BG166" s="41"/>
      <c r="BH166" s="41"/>
      <c r="BI166" s="43" t="str">
        <f t="shared" si="151"/>
        <v/>
      </c>
      <c r="BJ166" s="2"/>
      <c r="BK166" s="45"/>
      <c r="BL166" s="39"/>
      <c r="BM166" s="40"/>
      <c r="BN166" s="41"/>
      <c r="BO166" s="41"/>
      <c r="BP166" s="43" t="str">
        <f t="shared" si="152"/>
        <v/>
      </c>
      <c r="BQ166" s="2"/>
      <c r="BR166" s="42"/>
      <c r="BS166" s="39"/>
      <c r="BT166" s="40"/>
      <c r="BU166" s="41"/>
      <c r="BV166" s="41"/>
      <c r="BW166" s="43" t="str">
        <f t="shared" si="153"/>
        <v/>
      </c>
      <c r="BX166" s="2"/>
      <c r="BY166" s="45"/>
      <c r="BZ166" s="39"/>
      <c r="CA166" s="40"/>
      <c r="CB166" s="41"/>
      <c r="CC166" s="41"/>
      <c r="CD166" s="43" t="str">
        <f t="shared" si="154"/>
        <v/>
      </c>
      <c r="CE166" s="2"/>
      <c r="CF166" s="42"/>
      <c r="CG166" s="39"/>
      <c r="CH166" s="40"/>
      <c r="CI166" s="41"/>
      <c r="CJ166" s="41"/>
      <c r="CK166" s="43" t="str">
        <f t="shared" si="155"/>
        <v/>
      </c>
      <c r="CM166" s="45"/>
      <c r="CN166" s="39"/>
      <c r="CO166" s="40"/>
      <c r="CP166" s="41"/>
      <c r="CQ166" s="41"/>
      <c r="CR166" s="43" t="str">
        <f t="shared" si="156"/>
        <v/>
      </c>
      <c r="CS166" s="43"/>
      <c r="CT166" s="42"/>
    </row>
    <row r="167" spans="1:102" ht="15" x14ac:dyDescent="0.25">
      <c r="A167" s="39"/>
      <c r="B167" s="40"/>
      <c r="C167" s="41"/>
      <c r="D167" s="41"/>
      <c r="G167" s="42"/>
      <c r="H167" s="39"/>
      <c r="I167" s="40"/>
      <c r="J167" s="41"/>
      <c r="K167" s="41"/>
      <c r="L167" s="43" t="str">
        <f t="shared" si="144"/>
        <v/>
      </c>
      <c r="M167" s="2"/>
      <c r="N167" s="42"/>
      <c r="O167" s="39"/>
      <c r="P167" s="40"/>
      <c r="Q167" s="41"/>
      <c r="R167" s="41"/>
      <c r="S167" s="43" t="str">
        <f t="shared" si="145"/>
        <v/>
      </c>
      <c r="T167" s="2"/>
      <c r="U167" s="45"/>
      <c r="V167" s="39"/>
      <c r="W167" s="40"/>
      <c r="X167" s="41"/>
      <c r="Y167" s="41"/>
      <c r="Z167" s="43" t="str">
        <f t="shared" si="146"/>
        <v/>
      </c>
      <c r="AA167" s="2"/>
      <c r="AB167" s="42"/>
      <c r="AC167" s="39"/>
      <c r="AD167" s="40"/>
      <c r="AE167" s="41"/>
      <c r="AF167" s="41"/>
      <c r="AG167" s="43" t="str">
        <f t="shared" si="147"/>
        <v/>
      </c>
      <c r="AH167" s="2"/>
      <c r="AI167" s="45"/>
      <c r="AJ167" s="39"/>
      <c r="AK167" s="40"/>
      <c r="AL167" s="41"/>
      <c r="AM167" s="41"/>
      <c r="AN167" s="43" t="str">
        <f t="shared" si="148"/>
        <v/>
      </c>
      <c r="AO167" s="2"/>
      <c r="AP167" s="42"/>
      <c r="AQ167" s="39"/>
      <c r="AR167" s="40"/>
      <c r="AS167" s="41"/>
      <c r="AT167" s="41"/>
      <c r="AU167" s="43" t="str">
        <f t="shared" si="149"/>
        <v/>
      </c>
      <c r="AV167" s="2"/>
      <c r="AW167" s="45"/>
      <c r="AX167" s="39"/>
      <c r="AY167" s="40"/>
      <c r="AZ167" s="41"/>
      <c r="BA167" s="41"/>
      <c r="BB167" s="43" t="str">
        <f t="shared" si="150"/>
        <v/>
      </c>
      <c r="BC167" s="2"/>
      <c r="BD167" s="42"/>
      <c r="BE167" s="39"/>
      <c r="BF167" s="40"/>
      <c r="BG167" s="41"/>
      <c r="BH167" s="41"/>
      <c r="BI167" s="43" t="str">
        <f t="shared" si="151"/>
        <v/>
      </c>
      <c r="BJ167" s="2"/>
      <c r="BK167" s="45"/>
      <c r="BL167" s="39"/>
      <c r="BM167" s="40"/>
      <c r="BN167" s="41"/>
      <c r="BO167" s="41"/>
      <c r="BP167" s="43" t="str">
        <f t="shared" si="152"/>
        <v/>
      </c>
      <c r="BQ167" s="2"/>
      <c r="BR167" s="42"/>
      <c r="BS167" s="39"/>
      <c r="BT167" s="40"/>
      <c r="BU167" s="41"/>
      <c r="BV167" s="41"/>
      <c r="BW167" s="43" t="str">
        <f t="shared" si="153"/>
        <v/>
      </c>
      <c r="BX167" s="2"/>
      <c r="BY167" s="45"/>
      <c r="BZ167" s="39"/>
      <c r="CA167" s="40"/>
      <c r="CB167" s="41"/>
      <c r="CC167" s="41"/>
      <c r="CD167" s="43" t="str">
        <f t="shared" si="154"/>
        <v/>
      </c>
      <c r="CE167" s="2"/>
      <c r="CF167" s="42"/>
      <c r="CG167" s="39"/>
      <c r="CH167" s="40"/>
      <c r="CI167" s="41"/>
      <c r="CJ167" s="41"/>
      <c r="CK167" s="43" t="str">
        <f t="shared" si="155"/>
        <v/>
      </c>
      <c r="CM167" s="45"/>
      <c r="CN167" s="39"/>
      <c r="CO167" s="40"/>
      <c r="CP167" s="41"/>
      <c r="CQ167" s="41"/>
      <c r="CR167" s="43" t="str">
        <f t="shared" si="156"/>
        <v/>
      </c>
      <c r="CS167" s="43"/>
      <c r="CT167" s="42"/>
      <c r="CU167" s="39"/>
      <c r="CV167" s="39"/>
      <c r="CW167" s="39"/>
      <c r="CX167" s="39"/>
    </row>
    <row r="168" spans="1:102" ht="15" x14ac:dyDescent="0.25">
      <c r="A168" s="39"/>
      <c r="B168" s="40"/>
      <c r="C168" s="41"/>
      <c r="D168" s="41"/>
      <c r="G168" s="42"/>
      <c r="H168" s="39"/>
      <c r="I168" s="40"/>
      <c r="J168" s="41"/>
      <c r="K168" s="41"/>
      <c r="L168" s="43" t="str">
        <f t="shared" si="144"/>
        <v/>
      </c>
      <c r="M168" s="2"/>
      <c r="N168" s="42"/>
      <c r="O168" s="39"/>
      <c r="P168" s="40"/>
      <c r="Q168" s="41"/>
      <c r="R168" s="41"/>
      <c r="S168" s="43" t="str">
        <f t="shared" si="145"/>
        <v/>
      </c>
      <c r="T168" s="2"/>
      <c r="U168" s="45"/>
      <c r="V168" s="39"/>
      <c r="W168" s="40"/>
      <c r="X168" s="41"/>
      <c r="Y168" s="41"/>
      <c r="Z168" s="43" t="str">
        <f t="shared" si="146"/>
        <v/>
      </c>
      <c r="AA168" s="2"/>
      <c r="AB168" s="42"/>
      <c r="AC168" s="39"/>
      <c r="AD168" s="40"/>
      <c r="AE168" s="41"/>
      <c r="AF168" s="41"/>
      <c r="AG168" s="43" t="str">
        <f t="shared" si="147"/>
        <v/>
      </c>
      <c r="AH168" s="2"/>
      <c r="AI168" s="45"/>
      <c r="AJ168" s="39"/>
      <c r="AK168" s="40"/>
      <c r="AL168" s="41"/>
      <c r="AM168" s="41"/>
      <c r="AN168" s="43" t="str">
        <f t="shared" si="148"/>
        <v/>
      </c>
      <c r="AO168" s="2"/>
      <c r="AP168" s="42"/>
      <c r="AQ168" s="39"/>
      <c r="AR168" s="40"/>
      <c r="AS168" s="41"/>
      <c r="AT168" s="41"/>
      <c r="AU168" s="43" t="str">
        <f t="shared" si="149"/>
        <v/>
      </c>
      <c r="AV168" s="2"/>
      <c r="AW168" s="45"/>
      <c r="AX168" s="39"/>
      <c r="AY168" s="40"/>
      <c r="AZ168" s="41"/>
      <c r="BA168" s="41"/>
      <c r="BB168" s="43" t="str">
        <f t="shared" si="150"/>
        <v/>
      </c>
      <c r="BC168" s="2"/>
      <c r="BD168" s="42"/>
      <c r="BE168" s="39"/>
      <c r="BF168" s="40"/>
      <c r="BG168" s="41"/>
      <c r="BH168" s="41"/>
      <c r="BI168" s="43" t="str">
        <f t="shared" si="151"/>
        <v/>
      </c>
      <c r="BJ168" s="2"/>
      <c r="BK168" s="45"/>
      <c r="BL168" s="39"/>
      <c r="BM168" s="40"/>
      <c r="BN168" s="41"/>
      <c r="BO168" s="41"/>
      <c r="BP168" s="43" t="str">
        <f t="shared" si="152"/>
        <v/>
      </c>
      <c r="BQ168" s="2"/>
      <c r="BR168" s="42"/>
      <c r="BS168" s="39"/>
      <c r="BT168" s="40"/>
      <c r="BU168" s="41"/>
      <c r="BV168" s="41"/>
      <c r="BW168" s="43" t="str">
        <f t="shared" si="153"/>
        <v/>
      </c>
      <c r="BX168" s="2"/>
      <c r="BY168" s="45"/>
      <c r="BZ168" s="39"/>
      <c r="CA168" s="40"/>
      <c r="CB168" s="41"/>
      <c r="CC168" s="41"/>
      <c r="CD168" s="43" t="str">
        <f t="shared" si="154"/>
        <v/>
      </c>
      <c r="CE168" s="2"/>
      <c r="CF168" s="42"/>
      <c r="CG168" s="39"/>
      <c r="CH168" s="40"/>
      <c r="CI168" s="41"/>
      <c r="CJ168" s="41"/>
      <c r="CK168" s="43" t="str">
        <f t="shared" si="155"/>
        <v/>
      </c>
      <c r="CM168" s="45"/>
      <c r="CN168" s="39"/>
      <c r="CO168" s="40"/>
      <c r="CP168" s="41"/>
      <c r="CQ168" s="41"/>
      <c r="CR168" s="43" t="str">
        <f t="shared" si="156"/>
        <v/>
      </c>
      <c r="CS168" s="43"/>
      <c r="CT168" s="42"/>
      <c r="CU168" s="39"/>
      <c r="CV168" s="39"/>
      <c r="CW168" s="39"/>
      <c r="CX168" s="39"/>
    </row>
    <row r="169" spans="1:102" ht="15" x14ac:dyDescent="0.25">
      <c r="A169" s="39"/>
      <c r="B169" s="40"/>
      <c r="C169" s="41"/>
      <c r="D169" s="41"/>
      <c r="G169" s="42"/>
      <c r="H169" s="39"/>
      <c r="I169" s="40"/>
      <c r="J169" s="41"/>
      <c r="K169" s="41"/>
      <c r="L169" s="43" t="str">
        <f t="shared" si="144"/>
        <v/>
      </c>
      <c r="M169" s="2"/>
      <c r="N169" s="42"/>
      <c r="O169" s="39"/>
      <c r="P169" s="40"/>
      <c r="Q169" s="41"/>
      <c r="R169" s="41"/>
      <c r="S169" s="43" t="str">
        <f t="shared" si="145"/>
        <v/>
      </c>
      <c r="T169" s="2"/>
      <c r="U169" s="45"/>
      <c r="V169" s="39"/>
      <c r="W169" s="40"/>
      <c r="X169" s="41"/>
      <c r="Y169" s="41"/>
      <c r="Z169" s="43" t="str">
        <f t="shared" si="146"/>
        <v/>
      </c>
      <c r="AA169" s="2"/>
      <c r="AB169" s="42"/>
      <c r="AC169" s="39"/>
      <c r="AD169" s="40"/>
      <c r="AE169" s="41"/>
      <c r="AF169" s="41"/>
      <c r="AG169" s="43" t="str">
        <f t="shared" si="147"/>
        <v/>
      </c>
      <c r="AH169" s="2"/>
      <c r="AI169" s="45"/>
      <c r="AJ169" s="39"/>
      <c r="AK169" s="40"/>
      <c r="AL169" s="41"/>
      <c r="AM169" s="41"/>
      <c r="AN169" s="43" t="str">
        <f t="shared" si="148"/>
        <v/>
      </c>
      <c r="AO169" s="2"/>
      <c r="AP169" s="42"/>
      <c r="AQ169" s="39"/>
      <c r="AR169" s="40"/>
      <c r="AS169" s="41"/>
      <c r="AT169" s="41"/>
      <c r="AU169" s="43" t="str">
        <f t="shared" si="149"/>
        <v/>
      </c>
      <c r="AV169" s="2"/>
      <c r="AW169" s="45"/>
      <c r="AX169" s="39"/>
      <c r="AY169" s="40"/>
      <c r="AZ169" s="41"/>
      <c r="BA169" s="41"/>
      <c r="BB169" s="43" t="str">
        <f t="shared" si="150"/>
        <v/>
      </c>
      <c r="BC169" s="2"/>
      <c r="BD169" s="42"/>
      <c r="BE169" s="39"/>
      <c r="BF169" s="40"/>
      <c r="BG169" s="41"/>
      <c r="BH169" s="41"/>
      <c r="BI169" s="43" t="str">
        <f t="shared" si="151"/>
        <v/>
      </c>
      <c r="BJ169" s="2"/>
      <c r="BK169" s="45"/>
      <c r="BL169" s="39"/>
      <c r="BM169" s="40"/>
      <c r="BN169" s="41"/>
      <c r="BO169" s="41"/>
      <c r="BP169" s="43" t="str">
        <f t="shared" si="152"/>
        <v/>
      </c>
      <c r="BQ169" s="2"/>
      <c r="BR169" s="42"/>
      <c r="BS169" s="39"/>
      <c r="BT169" s="40"/>
      <c r="BU169" s="41"/>
      <c r="BV169" s="41"/>
      <c r="BW169" s="43" t="str">
        <f t="shared" si="153"/>
        <v/>
      </c>
      <c r="BX169" s="2"/>
      <c r="BY169" s="45"/>
      <c r="BZ169" s="39"/>
      <c r="CA169" s="40"/>
      <c r="CB169" s="41"/>
      <c r="CC169" s="41"/>
      <c r="CD169" s="43" t="str">
        <f t="shared" si="154"/>
        <v/>
      </c>
      <c r="CE169" s="2"/>
      <c r="CF169" s="42"/>
      <c r="CG169" s="39"/>
      <c r="CH169" s="40"/>
      <c r="CI169" s="41"/>
      <c r="CJ169" s="41"/>
      <c r="CK169" s="43" t="str">
        <f t="shared" si="155"/>
        <v/>
      </c>
      <c r="CL169" s="39"/>
      <c r="CM169" s="45"/>
      <c r="CN169" s="39"/>
      <c r="CO169" s="40"/>
      <c r="CP169" s="41"/>
      <c r="CQ169" s="41"/>
      <c r="CR169" s="43" t="str">
        <f t="shared" si="156"/>
        <v/>
      </c>
      <c r="CS169" s="43"/>
      <c r="CT169" s="42"/>
      <c r="CU169" s="39"/>
      <c r="CV169" s="39"/>
      <c r="CW169" s="39"/>
      <c r="CX169" s="39"/>
    </row>
    <row r="170" spans="1:102" ht="15" x14ac:dyDescent="0.25">
      <c r="A170" s="39"/>
      <c r="B170" s="40"/>
      <c r="C170" s="41"/>
      <c r="D170" s="41"/>
      <c r="G170" s="42"/>
      <c r="H170" s="39"/>
      <c r="I170" s="40"/>
      <c r="J170" s="41"/>
      <c r="K170" s="41"/>
      <c r="L170" s="43"/>
      <c r="M170" s="2"/>
      <c r="N170" s="42"/>
      <c r="O170" s="39"/>
      <c r="P170" s="40"/>
      <c r="Q170" s="41"/>
      <c r="R170" s="41"/>
      <c r="S170" s="43"/>
      <c r="T170" s="2"/>
      <c r="U170" s="45"/>
      <c r="V170" s="39"/>
      <c r="W170" s="40"/>
      <c r="X170" s="41"/>
      <c r="Y170" s="41"/>
      <c r="Z170" s="43"/>
      <c r="AA170" s="2"/>
      <c r="AB170" s="42"/>
      <c r="AC170" s="39"/>
      <c r="AD170" s="40"/>
      <c r="AE170" s="41"/>
      <c r="AF170" s="41"/>
      <c r="AG170" s="43"/>
      <c r="AH170" s="2"/>
      <c r="AI170" s="45"/>
      <c r="AJ170" s="39"/>
      <c r="AK170" s="40"/>
      <c r="AL170" s="41"/>
      <c r="AM170" s="41"/>
      <c r="AN170" s="46" t="e">
        <v>#N/A</v>
      </c>
      <c r="AO170" s="2"/>
      <c r="AP170" s="42"/>
      <c r="AQ170" s="39"/>
      <c r="AR170" s="40"/>
      <c r="AS170" s="41"/>
      <c r="AT170" s="41"/>
      <c r="AU170" s="46" t="e">
        <v>#N/A</v>
      </c>
      <c r="AV170" s="2"/>
      <c r="AW170" s="45"/>
      <c r="AX170" s="39"/>
      <c r="AY170" s="40"/>
      <c r="AZ170" s="41"/>
      <c r="BA170" s="41"/>
      <c r="BB170" s="46" t="e">
        <v>#N/A</v>
      </c>
      <c r="BC170" s="2"/>
      <c r="BD170" s="42"/>
      <c r="BE170" s="39"/>
      <c r="BF170" s="40"/>
      <c r="BG170" s="41"/>
      <c r="BH170" s="41"/>
      <c r="BI170" s="46" t="e">
        <v>#N/A</v>
      </c>
      <c r="BJ170" s="2"/>
      <c r="BK170" s="45"/>
      <c r="BL170" s="39"/>
      <c r="BM170" s="40"/>
      <c r="BN170" s="41"/>
      <c r="BO170" s="41"/>
      <c r="BP170" s="46" t="e">
        <v>#N/A</v>
      </c>
      <c r="BQ170" s="2"/>
      <c r="BR170" s="42"/>
      <c r="BS170" s="39"/>
      <c r="BT170" s="40"/>
      <c r="BU170" s="41"/>
      <c r="BV170" s="41"/>
      <c r="BW170" s="46" t="e">
        <v>#N/A</v>
      </c>
      <c r="BX170" s="2"/>
      <c r="BY170" s="45"/>
      <c r="BZ170" s="39"/>
      <c r="CA170" s="40"/>
      <c r="CB170" s="41"/>
      <c r="CC170" s="41"/>
      <c r="CD170" s="46" t="e">
        <v>#N/A</v>
      </c>
      <c r="CE170" s="2"/>
      <c r="CF170" s="42"/>
      <c r="CG170" s="39"/>
      <c r="CH170" s="40"/>
      <c r="CI170" s="41"/>
      <c r="CJ170" s="41"/>
      <c r="CK170" s="46" t="e">
        <v>#N/A</v>
      </c>
      <c r="CL170" s="53"/>
      <c r="CM170" s="45"/>
      <c r="CN170" s="39"/>
      <c r="CO170" s="40"/>
      <c r="CP170" s="41"/>
      <c r="CQ170" s="41"/>
      <c r="CR170" s="46" t="e">
        <v>#N/A</v>
      </c>
      <c r="CS170" s="53"/>
      <c r="CT170" s="42"/>
      <c r="CU170" s="39"/>
      <c r="CV170" s="39"/>
      <c r="CW170" s="39"/>
      <c r="CX170" s="39"/>
    </row>
    <row r="171" spans="1:102" ht="15.75" x14ac:dyDescent="0.25">
      <c r="A171" s="57" t="s">
        <v>116</v>
      </c>
      <c r="B171" s="57"/>
      <c r="C171" s="59"/>
      <c r="D171" s="59"/>
      <c r="E171" s="60"/>
      <c r="F171" s="60"/>
      <c r="G171" s="61"/>
      <c r="H171" s="61"/>
      <c r="I171" s="11"/>
      <c r="K171" s="11"/>
      <c r="L171" s="43"/>
      <c r="M171" s="34"/>
      <c r="N171" s="42"/>
      <c r="O171" s="57" t="s">
        <v>116</v>
      </c>
      <c r="P171" s="57"/>
      <c r="Q171" s="60"/>
      <c r="R171" s="60"/>
      <c r="S171" s="43"/>
      <c r="T171" s="60"/>
      <c r="U171" s="61"/>
      <c r="V171" s="61"/>
      <c r="W171" s="63"/>
      <c r="X171" s="38"/>
      <c r="Y171" s="38"/>
      <c r="Z171" s="43"/>
      <c r="AA171" s="36"/>
      <c r="AB171" s="42"/>
      <c r="AC171" s="57" t="s">
        <v>116</v>
      </c>
      <c r="AD171" s="57"/>
      <c r="AE171" s="39"/>
      <c r="AF171" s="39"/>
      <c r="AG171" s="43"/>
      <c r="AH171" s="39"/>
      <c r="AI171" s="61"/>
      <c r="AJ171" s="61"/>
      <c r="AK171" s="62"/>
      <c r="AL171" s="38"/>
      <c r="AM171" s="38"/>
      <c r="AN171" s="43"/>
      <c r="AO171" s="36"/>
      <c r="AP171" s="42"/>
      <c r="AQ171" s="57" t="s">
        <v>116</v>
      </c>
      <c r="AR171" s="57"/>
      <c r="AS171" s="39"/>
      <c r="AT171" s="39"/>
      <c r="AU171" s="43"/>
      <c r="AV171" s="39"/>
      <c r="AW171" s="61"/>
      <c r="AX171" s="61"/>
      <c r="AY171" s="63"/>
      <c r="AZ171" s="38"/>
      <c r="BA171" s="38"/>
      <c r="BB171" s="43"/>
      <c r="BC171" s="36"/>
      <c r="BD171" s="42"/>
      <c r="BE171" s="57" t="s">
        <v>116</v>
      </c>
      <c r="BF171" s="57"/>
      <c r="BG171" s="39"/>
      <c r="BH171" s="39"/>
      <c r="BI171" s="43"/>
      <c r="BJ171" s="39"/>
      <c r="BK171" s="61"/>
      <c r="BL171" s="61"/>
      <c r="BM171" s="63"/>
      <c r="BN171" s="38"/>
      <c r="BO171" s="38"/>
      <c r="BP171" s="43"/>
      <c r="BQ171" s="36"/>
      <c r="BR171" s="42"/>
      <c r="BS171" s="57" t="s">
        <v>116</v>
      </c>
      <c r="BT171" s="57"/>
      <c r="BU171" s="39"/>
      <c r="BV171" s="39"/>
      <c r="BW171" s="43"/>
      <c r="BX171" s="39"/>
      <c r="BY171" s="61"/>
      <c r="BZ171" s="61"/>
      <c r="CA171" s="63"/>
      <c r="CB171" s="38"/>
      <c r="CC171" s="38"/>
      <c r="CD171" s="43"/>
      <c r="CE171" s="36"/>
      <c r="CF171" s="42"/>
      <c r="CG171" s="57" t="s">
        <v>116</v>
      </c>
      <c r="CH171" s="57"/>
      <c r="CI171" s="39"/>
      <c r="CJ171" s="39"/>
      <c r="CK171" s="43"/>
      <c r="CL171" s="39"/>
      <c r="CM171" s="61"/>
      <c r="CN171" s="61"/>
      <c r="CO171" s="63"/>
      <c r="CP171" s="38"/>
      <c r="CQ171" s="38"/>
      <c r="CR171" s="43"/>
      <c r="CS171" s="36"/>
      <c r="CT171" s="42"/>
      <c r="CU171" s="39"/>
      <c r="CV171" s="39"/>
      <c r="CW171" s="39"/>
      <c r="CX171" s="39"/>
    </row>
    <row r="172" spans="1:102" ht="15" x14ac:dyDescent="0.25">
      <c r="A172" s="60"/>
      <c r="B172" s="60"/>
      <c r="C172" s="59"/>
      <c r="D172" s="59"/>
      <c r="E172" s="60"/>
      <c r="F172" s="60"/>
      <c r="G172" s="60"/>
      <c r="H172" s="6"/>
      <c r="I172" s="4"/>
      <c r="L172" s="43"/>
      <c r="M172" s="2"/>
      <c r="N172" s="42"/>
      <c r="O172" s="11"/>
      <c r="P172" s="6"/>
      <c r="Q172" s="4"/>
      <c r="R172" s="4"/>
      <c r="S172" s="43"/>
      <c r="T172" s="2"/>
      <c r="U172" s="44"/>
      <c r="W172" s="6"/>
      <c r="X172" s="4"/>
      <c r="Y172" s="4"/>
      <c r="Z172" s="43"/>
      <c r="AA172" s="2"/>
      <c r="AB172" s="42"/>
      <c r="AD172" s="6"/>
      <c r="AE172" s="4"/>
      <c r="AF172" s="4"/>
      <c r="AG172" s="43"/>
      <c r="AH172" s="2"/>
      <c r="AI172" s="44"/>
      <c r="AK172" s="6"/>
      <c r="AL172" s="4"/>
      <c r="AM172" s="4"/>
      <c r="AN172" s="43"/>
      <c r="AO172" s="2"/>
      <c r="AP172" s="42"/>
      <c r="AR172" s="6"/>
      <c r="AS172" s="4"/>
      <c r="AT172" s="4"/>
      <c r="AU172" s="43"/>
      <c r="AV172" s="2"/>
      <c r="AW172" s="44"/>
      <c r="AY172" s="6"/>
      <c r="AZ172" s="4"/>
      <c r="BA172" s="4"/>
      <c r="BB172" s="43"/>
      <c r="BC172" s="2"/>
      <c r="BD172" s="42"/>
      <c r="BF172" s="6"/>
      <c r="BG172" s="4"/>
      <c r="BH172" s="4"/>
      <c r="BI172" s="43"/>
      <c r="BJ172" s="2"/>
      <c r="BK172" s="44"/>
      <c r="BM172" s="6"/>
      <c r="BN172" s="4"/>
      <c r="BO172" s="4"/>
      <c r="BP172" s="43"/>
      <c r="BQ172" s="2"/>
      <c r="BR172" s="42"/>
      <c r="BT172" s="6"/>
      <c r="BU172" s="4"/>
      <c r="BV172" s="4"/>
      <c r="BW172" s="43"/>
      <c r="BX172" s="2"/>
      <c r="BY172" s="44"/>
      <c r="CA172" s="6"/>
      <c r="CB172" s="4"/>
      <c r="CC172" s="4"/>
      <c r="CD172" s="43"/>
      <c r="CE172" s="2"/>
      <c r="CF172" s="42"/>
      <c r="CH172" s="6"/>
      <c r="CI172" s="4"/>
      <c r="CJ172" s="4"/>
      <c r="CK172" s="43"/>
      <c r="CL172" s="2"/>
      <c r="CM172" s="44"/>
      <c r="CO172" s="6"/>
      <c r="CP172" s="4"/>
      <c r="CQ172" s="4"/>
      <c r="CR172" s="43"/>
      <c r="CS172" s="2"/>
      <c r="CT172" s="42"/>
      <c r="CU172" s="39"/>
      <c r="CV172" s="39"/>
      <c r="CW172" s="39"/>
      <c r="CX172" s="39"/>
    </row>
    <row r="173" spans="1:102" ht="15" x14ac:dyDescent="0.25">
      <c r="A173" s="53" t="s">
        <v>117</v>
      </c>
      <c r="B173" s="53" t="s">
        <v>51</v>
      </c>
      <c r="C173" s="53" t="s">
        <v>15</v>
      </c>
      <c r="D173" s="53" t="s">
        <v>63</v>
      </c>
      <c r="E173" s="53" t="s">
        <v>118</v>
      </c>
      <c r="G173" s="64"/>
      <c r="H173" s="60"/>
      <c r="L173" s="43"/>
      <c r="M173" s="2"/>
      <c r="N173" s="42"/>
      <c r="O173" s="53" t="s">
        <v>117</v>
      </c>
      <c r="P173" s="53" t="s">
        <v>103</v>
      </c>
      <c r="Q173" s="53" t="s">
        <v>17</v>
      </c>
      <c r="R173" s="53" t="s">
        <v>112</v>
      </c>
      <c r="S173" s="53" t="s">
        <v>119</v>
      </c>
      <c r="T173" s="53"/>
      <c r="U173" s="64"/>
      <c r="W173" s="6"/>
      <c r="X173" s="4"/>
      <c r="Y173" s="4"/>
      <c r="Z173" s="43"/>
      <c r="AA173" s="2"/>
      <c r="AB173" s="42"/>
      <c r="AC173" s="53"/>
      <c r="AD173" s="53"/>
      <c r="AE173" s="53"/>
      <c r="AF173" s="53"/>
      <c r="AG173" s="53"/>
      <c r="AI173" s="64"/>
      <c r="AK173" s="6"/>
      <c r="AL173" s="4"/>
      <c r="AM173" s="4"/>
      <c r="AN173" s="43"/>
      <c r="AO173" s="2"/>
      <c r="AP173" s="42"/>
      <c r="AQ173" s="53"/>
      <c r="AR173" s="53"/>
      <c r="AS173" s="53"/>
      <c r="AT173" s="53"/>
      <c r="AU173" s="53"/>
      <c r="AV173" s="53"/>
      <c r="AW173" s="53"/>
      <c r="AY173" s="6"/>
      <c r="AZ173" s="4"/>
      <c r="BA173" s="4"/>
      <c r="BB173" s="43"/>
      <c r="BC173" s="2"/>
      <c r="BD173" s="42"/>
      <c r="BE173" s="53"/>
      <c r="BF173" s="53"/>
      <c r="BG173" s="53"/>
      <c r="BH173" s="53"/>
      <c r="BI173" s="53"/>
      <c r="BK173" s="2"/>
      <c r="BL173" s="53"/>
      <c r="BM173" s="53"/>
      <c r="BN173" s="4"/>
      <c r="BO173" s="4"/>
      <c r="BP173" s="43"/>
      <c r="BQ173" s="2"/>
      <c r="BR173" s="42"/>
      <c r="BS173" s="53"/>
      <c r="BT173" s="53"/>
      <c r="BU173" s="53"/>
      <c r="BV173" s="53"/>
      <c r="BW173" s="53"/>
      <c r="BY173" s="2"/>
      <c r="CA173" s="6"/>
      <c r="CB173" s="4"/>
      <c r="CC173" s="4"/>
      <c r="CD173" s="43"/>
      <c r="CE173" s="2"/>
      <c r="CF173" s="42"/>
      <c r="CG173" s="53"/>
      <c r="CH173" s="53"/>
      <c r="CI173" s="53"/>
      <c r="CJ173" s="53"/>
      <c r="CK173" s="53"/>
      <c r="CL173" s="53"/>
      <c r="CM173" s="53"/>
      <c r="CO173" s="6"/>
      <c r="CP173" s="4"/>
      <c r="CQ173" s="4"/>
      <c r="CR173" s="43"/>
      <c r="CS173" s="2"/>
      <c r="CT173" s="42"/>
      <c r="CU173" s="39"/>
      <c r="CV173" s="39"/>
      <c r="CW173" s="39"/>
      <c r="CX173" s="39"/>
    </row>
    <row r="174" spans="1:102" ht="15" x14ac:dyDescent="0.25">
      <c r="A174" s="53" t="s">
        <v>117</v>
      </c>
      <c r="B174" s="53" t="s">
        <v>51</v>
      </c>
      <c r="C174" s="53" t="s">
        <v>15</v>
      </c>
      <c r="D174" s="53" t="s">
        <v>68</v>
      </c>
      <c r="E174" s="53" t="s">
        <v>118</v>
      </c>
      <c r="F174" s="53"/>
      <c r="G174" s="53"/>
      <c r="H174" s="4"/>
      <c r="L174" s="43"/>
      <c r="M174" s="2"/>
      <c r="N174" s="42"/>
      <c r="O174" s="53" t="s">
        <v>117</v>
      </c>
      <c r="P174" s="53" t="s">
        <v>103</v>
      </c>
      <c r="Q174" s="53" t="s">
        <v>17</v>
      </c>
      <c r="R174" s="53" t="s">
        <v>102</v>
      </c>
      <c r="S174" s="53" t="s">
        <v>118</v>
      </c>
      <c r="U174" s="53"/>
      <c r="W174" s="56"/>
      <c r="X174" s="4"/>
      <c r="Y174" s="4"/>
      <c r="Z174" s="43"/>
      <c r="AA174" s="2"/>
      <c r="AB174" s="42"/>
      <c r="AC174" s="53"/>
      <c r="AD174" s="53"/>
      <c r="AE174" s="53"/>
      <c r="AF174" s="53"/>
      <c r="AG174" s="53"/>
      <c r="AH174" s="53"/>
      <c r="AI174" s="44"/>
      <c r="AK174" s="6"/>
      <c r="AL174" s="4"/>
      <c r="AM174" s="4"/>
      <c r="AN174" s="43"/>
      <c r="AO174" s="2"/>
      <c r="AP174" s="42"/>
      <c r="AQ174" s="53"/>
      <c r="AR174" s="53"/>
      <c r="AS174" s="53"/>
      <c r="AT174" s="53"/>
      <c r="AU174" s="53"/>
      <c r="AV174" s="53"/>
      <c r="AW174" s="56"/>
      <c r="AX174" s="56"/>
      <c r="AY174" s="6"/>
      <c r="AZ174" s="4"/>
      <c r="BA174" s="4"/>
      <c r="BB174" s="43"/>
      <c r="BC174" s="2"/>
      <c r="BD174" s="42"/>
      <c r="BE174" s="53"/>
      <c r="BF174" s="53"/>
      <c r="BG174" s="53"/>
      <c r="BH174" s="53"/>
      <c r="BI174" s="53"/>
      <c r="BK174" s="2"/>
      <c r="BL174" s="53"/>
      <c r="BM174" s="6"/>
      <c r="BN174" s="4"/>
      <c r="BO174" s="4"/>
      <c r="BP174" s="43"/>
      <c r="BQ174" s="2"/>
      <c r="BR174" s="42"/>
      <c r="BS174" s="53"/>
      <c r="BT174" s="53"/>
      <c r="BU174" s="53"/>
      <c r="BV174" s="53"/>
      <c r="BW174" s="53"/>
      <c r="BX174" s="53"/>
      <c r="BY174" s="53"/>
      <c r="CA174" s="6"/>
      <c r="CB174" s="4"/>
      <c r="CC174" s="4"/>
      <c r="CD174" s="43"/>
      <c r="CE174" s="2"/>
      <c r="CF174" s="42"/>
      <c r="CG174" s="53"/>
      <c r="CH174" s="53"/>
      <c r="CI174" s="53"/>
      <c r="CJ174" s="53"/>
      <c r="CK174" s="53"/>
      <c r="CL174" s="53"/>
      <c r="CM174" s="53"/>
      <c r="CO174" s="6"/>
      <c r="CP174" s="4"/>
      <c r="CQ174" s="4"/>
      <c r="CR174" s="43"/>
      <c r="CS174" s="2"/>
      <c r="CT174" s="42"/>
      <c r="CU174" s="39"/>
      <c r="CV174" s="39"/>
      <c r="CW174" s="39"/>
      <c r="CX174" s="39"/>
    </row>
    <row r="175" spans="1:102" ht="15" x14ac:dyDescent="0.25">
      <c r="A175" s="53" t="s">
        <v>117</v>
      </c>
      <c r="B175" s="53" t="s">
        <v>128</v>
      </c>
      <c r="C175" s="53" t="s">
        <v>15</v>
      </c>
      <c r="D175" s="53" t="s">
        <v>71</v>
      </c>
      <c r="E175" s="53" t="s">
        <v>118</v>
      </c>
      <c r="F175" s="53"/>
      <c r="G175" s="53"/>
      <c r="H175" s="60"/>
      <c r="L175" s="43"/>
      <c r="M175" s="2"/>
      <c r="N175" s="42"/>
      <c r="O175" s="53" t="s">
        <v>117</v>
      </c>
      <c r="P175" s="53" t="s">
        <v>97</v>
      </c>
      <c r="Q175" s="53" t="s">
        <v>17</v>
      </c>
      <c r="R175" s="53" t="s">
        <v>100</v>
      </c>
      <c r="S175" s="53" t="s">
        <v>118</v>
      </c>
      <c r="T175" s="53"/>
      <c r="U175" s="64"/>
      <c r="V175" s="56"/>
      <c r="W175" s="6"/>
      <c r="X175" s="4"/>
      <c r="Y175" s="4"/>
      <c r="Z175" s="43"/>
      <c r="AA175" s="2"/>
      <c r="AB175" s="42"/>
      <c r="AC175" s="53"/>
      <c r="AD175" s="53"/>
      <c r="AE175" s="53"/>
      <c r="AF175" s="53"/>
      <c r="AG175" s="53"/>
      <c r="AI175" s="64"/>
      <c r="AK175" s="6"/>
      <c r="AL175" s="4"/>
      <c r="AM175" s="4"/>
      <c r="AN175" s="43"/>
      <c r="AO175" s="2"/>
      <c r="AP175" s="42"/>
      <c r="AQ175" s="53"/>
      <c r="AR175" s="53"/>
      <c r="AS175" s="53"/>
      <c r="AT175" s="53"/>
      <c r="AU175" s="53"/>
      <c r="AW175" s="6"/>
      <c r="AY175" s="56"/>
      <c r="AZ175" s="4"/>
      <c r="BA175" s="4"/>
      <c r="BB175" s="43"/>
      <c r="BC175" s="2"/>
      <c r="BD175" s="42"/>
      <c r="BE175" s="53"/>
      <c r="BF175" s="53"/>
      <c r="BG175" s="53"/>
      <c r="BH175" s="53"/>
      <c r="BI175" s="53"/>
      <c r="BJ175" s="56"/>
      <c r="BK175" s="56"/>
      <c r="BM175" s="56"/>
      <c r="BN175" s="4"/>
      <c r="BO175" s="4"/>
      <c r="BP175" s="43"/>
      <c r="BQ175" s="2"/>
      <c r="BR175" s="42"/>
      <c r="BS175" s="53"/>
      <c r="BT175" s="53"/>
      <c r="BU175" s="53"/>
      <c r="BV175" s="53"/>
      <c r="BW175" s="53"/>
      <c r="BX175" s="56"/>
      <c r="BY175" s="56"/>
      <c r="BZ175" s="56"/>
      <c r="CA175" s="56"/>
      <c r="CB175" s="4"/>
      <c r="CC175" s="4"/>
      <c r="CD175" s="43"/>
      <c r="CE175" s="2"/>
      <c r="CF175" s="42"/>
      <c r="CG175" s="53"/>
      <c r="CH175" s="53"/>
      <c r="CI175" s="53"/>
      <c r="CJ175" s="53"/>
      <c r="CK175" s="53"/>
      <c r="CM175" s="2"/>
      <c r="CN175" s="56"/>
      <c r="CO175" s="56"/>
      <c r="CP175" s="4"/>
      <c r="CQ175" s="4"/>
      <c r="CR175" s="43"/>
      <c r="CS175" s="2"/>
      <c r="CT175" s="42"/>
      <c r="CU175" s="39"/>
      <c r="CV175" s="39"/>
      <c r="CW175" s="39"/>
      <c r="CX175" s="39"/>
    </row>
    <row r="176" spans="1:102" ht="15" x14ac:dyDescent="0.25">
      <c r="A176" s="53" t="s">
        <v>117</v>
      </c>
      <c r="B176" s="53" t="s">
        <v>90</v>
      </c>
      <c r="C176" s="53" t="s">
        <v>15</v>
      </c>
      <c r="D176" s="53" t="s">
        <v>101</v>
      </c>
      <c r="E176" s="53" t="s">
        <v>119</v>
      </c>
      <c r="F176" s="53"/>
      <c r="G176" s="53"/>
      <c r="H176" s="60"/>
      <c r="L176" s="43"/>
      <c r="M176" s="2"/>
      <c r="N176" s="42"/>
      <c r="O176" s="53" t="s">
        <v>117</v>
      </c>
      <c r="P176" s="53" t="s">
        <v>97</v>
      </c>
      <c r="Q176" s="53" t="s">
        <v>17</v>
      </c>
      <c r="R176" s="53" t="s">
        <v>131</v>
      </c>
      <c r="S176" s="53" t="s">
        <v>119</v>
      </c>
      <c r="U176" s="53"/>
      <c r="W176" s="6"/>
      <c r="X176" s="4"/>
      <c r="Y176" s="4"/>
      <c r="Z176" s="43"/>
      <c r="AA176" s="2"/>
      <c r="AB176" s="42"/>
      <c r="AC176" s="53"/>
      <c r="AD176" s="53"/>
      <c r="AE176" s="53"/>
      <c r="AF176" s="53"/>
      <c r="AG176" s="53"/>
      <c r="AH176" s="53"/>
      <c r="AI176" s="53"/>
      <c r="AK176" s="6"/>
      <c r="AL176" s="4"/>
      <c r="AM176" s="4"/>
      <c r="AN176" s="43"/>
      <c r="AO176" s="2"/>
      <c r="AP176" s="42"/>
      <c r="AQ176" s="53"/>
      <c r="AR176" s="53"/>
      <c r="AS176" s="53"/>
      <c r="AT176" s="53"/>
      <c r="AU176" s="53"/>
      <c r="AW176" s="6"/>
      <c r="AY176" s="6"/>
      <c r="AZ176" s="4"/>
      <c r="BA176" s="4"/>
      <c r="BB176" s="43"/>
      <c r="BC176" s="2"/>
      <c r="BD176" s="42"/>
      <c r="BE176" s="53"/>
      <c r="BF176" s="53"/>
      <c r="BG176" s="53"/>
      <c r="BH176" s="53"/>
      <c r="BI176" s="53"/>
      <c r="BJ176" s="53"/>
      <c r="BK176" s="53"/>
      <c r="BL176" s="56"/>
      <c r="BM176" s="6"/>
      <c r="BN176" s="4"/>
      <c r="BO176" s="4"/>
      <c r="BP176" s="43"/>
      <c r="BQ176" s="2"/>
      <c r="BR176" s="42"/>
      <c r="BS176" s="53"/>
      <c r="BT176" s="53"/>
      <c r="BU176" s="53"/>
      <c r="BV176" s="53"/>
      <c r="BW176" s="53"/>
      <c r="BX176" s="56"/>
      <c r="BY176" s="53"/>
      <c r="CA176" s="6"/>
      <c r="CB176" s="4"/>
      <c r="CC176" s="4"/>
      <c r="CD176" s="43"/>
      <c r="CE176" s="2"/>
      <c r="CF176" s="42"/>
      <c r="CG176" s="53"/>
      <c r="CH176" s="53"/>
      <c r="CI176" s="53"/>
      <c r="CJ176" s="53"/>
      <c r="CK176" s="53"/>
      <c r="CL176" s="53"/>
      <c r="CM176" s="53"/>
      <c r="CO176" s="6"/>
      <c r="CP176" s="4"/>
      <c r="CQ176" s="4"/>
      <c r="CR176" s="43"/>
      <c r="CS176" s="2"/>
      <c r="CT176" s="42"/>
      <c r="CU176" s="39"/>
      <c r="CV176" s="39"/>
      <c r="CW176" s="39"/>
      <c r="CX176" s="39"/>
    </row>
    <row r="177" spans="1:102" ht="15" x14ac:dyDescent="0.25">
      <c r="A177" s="53" t="s">
        <v>117</v>
      </c>
      <c r="B177" s="53" t="s">
        <v>90</v>
      </c>
      <c r="C177" s="53" t="s">
        <v>15</v>
      </c>
      <c r="D177" s="53" t="s">
        <v>105</v>
      </c>
      <c r="E177" s="53" t="s">
        <v>118</v>
      </c>
      <c r="F177" s="53"/>
      <c r="G177" s="53"/>
      <c r="H177" s="60"/>
      <c r="L177" s="43"/>
      <c r="M177" s="2"/>
      <c r="N177" s="42"/>
      <c r="O177" s="53"/>
      <c r="P177" s="53"/>
      <c r="Q177" s="53"/>
      <c r="R177" s="53"/>
      <c r="S177" s="53"/>
      <c r="T177" s="53"/>
      <c r="U177" s="53"/>
      <c r="W177" s="6"/>
      <c r="X177" s="4"/>
      <c r="Y177" s="4"/>
      <c r="Z177" s="43"/>
      <c r="AA177" s="2"/>
      <c r="AB177" s="42"/>
      <c r="AC177" s="53"/>
      <c r="AD177" s="53"/>
      <c r="AE177" s="53"/>
      <c r="AF177" s="53"/>
      <c r="AG177" s="53"/>
      <c r="AH177" s="53"/>
      <c r="AK177" s="6"/>
      <c r="AL177" s="4"/>
      <c r="AM177" s="4"/>
      <c r="AN177" s="43"/>
      <c r="AO177" s="2"/>
      <c r="AP177" s="42"/>
      <c r="AQ177" s="53"/>
      <c r="AR177" s="53"/>
      <c r="AS177" s="53"/>
      <c r="AT177" s="53"/>
      <c r="AU177" s="43"/>
      <c r="AV177" s="53"/>
      <c r="AW177" s="53"/>
      <c r="AY177" s="6"/>
      <c r="AZ177" s="4"/>
      <c r="BA177" s="4"/>
      <c r="BB177" s="43"/>
      <c r="BC177" s="2"/>
      <c r="BD177" s="42"/>
      <c r="BE177" s="53"/>
      <c r="BF177" s="53"/>
      <c r="BG177" s="53"/>
      <c r="BH177" s="53"/>
      <c r="BI177" s="53"/>
      <c r="BJ177" s="56"/>
      <c r="BK177" s="53"/>
      <c r="BM177" s="6"/>
      <c r="BN177" s="4"/>
      <c r="BO177" s="4"/>
      <c r="BP177" s="43"/>
      <c r="BQ177" s="2"/>
      <c r="BR177" s="42"/>
      <c r="BS177" s="53"/>
      <c r="BT177" s="53"/>
      <c r="BU177" s="53"/>
      <c r="BV177" s="53"/>
      <c r="BW177" s="53"/>
      <c r="BX177" s="53"/>
      <c r="BY177" s="53"/>
      <c r="CA177" s="6"/>
      <c r="CB177" s="4"/>
      <c r="CC177" s="4"/>
      <c r="CD177" s="43"/>
      <c r="CE177" s="2"/>
      <c r="CF177" s="42"/>
      <c r="CG177" s="53"/>
      <c r="CH177" s="53"/>
      <c r="CI177" s="53"/>
      <c r="CJ177" s="53"/>
      <c r="CK177" s="53"/>
      <c r="CM177" s="2"/>
      <c r="CO177" s="6"/>
      <c r="CP177" s="4"/>
      <c r="CQ177" s="4"/>
      <c r="CR177" s="43"/>
      <c r="CS177" s="2"/>
      <c r="CT177" s="42"/>
      <c r="CU177" s="39"/>
      <c r="CV177" s="39"/>
      <c r="CW177" s="39"/>
      <c r="CX177" s="39"/>
    </row>
    <row r="178" spans="1:102" ht="15" x14ac:dyDescent="0.25">
      <c r="A178" s="53" t="s">
        <v>117</v>
      </c>
      <c r="B178" s="53" t="s">
        <v>97</v>
      </c>
      <c r="C178" s="53" t="s">
        <v>15</v>
      </c>
      <c r="D178" s="53" t="s">
        <v>131</v>
      </c>
      <c r="E178" s="53" t="s">
        <v>118</v>
      </c>
      <c r="F178" s="53"/>
      <c r="G178" s="53"/>
      <c r="H178" s="60"/>
      <c r="L178" s="43"/>
      <c r="M178" s="2"/>
      <c r="N178" s="42"/>
      <c r="O178" s="53"/>
      <c r="P178" s="53"/>
      <c r="Q178" s="53"/>
      <c r="R178" s="53"/>
      <c r="S178" s="53"/>
      <c r="T178" s="53"/>
      <c r="U178" s="53"/>
      <c r="W178" s="6"/>
      <c r="X178" s="4"/>
      <c r="Y178" s="4"/>
      <c r="Z178" s="43"/>
      <c r="AA178" s="2"/>
      <c r="AB178" s="42"/>
      <c r="AC178" s="53"/>
      <c r="AD178" s="53"/>
      <c r="AE178" s="53"/>
      <c r="AF178" s="53"/>
      <c r="AG178" s="53"/>
      <c r="AI178" s="64"/>
      <c r="AK178" s="6"/>
      <c r="AL178" s="4"/>
      <c r="AM178" s="4"/>
      <c r="AN178" s="43"/>
      <c r="AO178" s="2"/>
      <c r="AP178" s="42"/>
      <c r="AQ178" s="53"/>
      <c r="AR178" s="53"/>
      <c r="AS178" s="53"/>
      <c r="AT178" s="53"/>
      <c r="AU178" s="43"/>
      <c r="AV178" s="56"/>
      <c r="AW178" s="56"/>
      <c r="AX178" s="56"/>
      <c r="AY178" s="56"/>
      <c r="AZ178" s="4"/>
      <c r="BA178" s="4"/>
      <c r="BB178" s="43"/>
      <c r="BC178" s="2"/>
      <c r="BD178" s="42"/>
      <c r="BE178" s="53"/>
      <c r="BF178" s="53"/>
      <c r="BG178" s="53"/>
      <c r="BH178" s="53"/>
      <c r="BI178" s="53"/>
      <c r="BJ178" s="3"/>
      <c r="BK178" s="56"/>
      <c r="BM178" s="56"/>
      <c r="BN178" s="4"/>
      <c r="BO178" s="4"/>
      <c r="BP178" s="43"/>
      <c r="BQ178" s="2"/>
      <c r="BR178" s="42"/>
      <c r="BS178" s="53"/>
      <c r="BT178" s="53"/>
      <c r="BU178" s="53"/>
      <c r="BV178" s="53"/>
      <c r="BW178" s="53"/>
      <c r="BX178" s="56"/>
      <c r="BY178" s="56"/>
      <c r="BZ178" s="56"/>
      <c r="CA178" s="56"/>
      <c r="CB178" s="4"/>
      <c r="CC178" s="4"/>
      <c r="CD178" s="43"/>
      <c r="CE178" s="2"/>
      <c r="CF178" s="42"/>
      <c r="CG178" s="53"/>
      <c r="CH178" s="53"/>
      <c r="CI178" s="53"/>
      <c r="CJ178" s="53"/>
      <c r="CK178" s="53"/>
      <c r="CL178" s="56"/>
      <c r="CM178" s="53"/>
      <c r="CN178" s="56"/>
      <c r="CO178" s="56"/>
      <c r="CP178" s="4"/>
      <c r="CQ178" s="4"/>
      <c r="CR178" s="43"/>
      <c r="CS178" s="2"/>
      <c r="CT178" s="42"/>
      <c r="CU178" s="39"/>
      <c r="CV178" s="39"/>
      <c r="CW178" s="39"/>
      <c r="CX178" s="39"/>
    </row>
    <row r="179" spans="1:102" ht="15" x14ac:dyDescent="0.25">
      <c r="A179" s="53" t="s">
        <v>117</v>
      </c>
      <c r="B179" s="53" t="s">
        <v>103</v>
      </c>
      <c r="C179" s="53" t="s">
        <v>15</v>
      </c>
      <c r="D179" s="53" t="s">
        <v>111</v>
      </c>
      <c r="E179" s="53" t="s">
        <v>118</v>
      </c>
      <c r="F179" s="53"/>
      <c r="G179" s="53"/>
      <c r="H179" s="60"/>
      <c r="L179" s="43"/>
      <c r="M179" s="2"/>
      <c r="N179" s="42"/>
      <c r="O179" s="53"/>
      <c r="P179" s="53"/>
      <c r="Q179" s="53"/>
      <c r="R179" s="53"/>
      <c r="S179" s="53"/>
      <c r="T179" s="53"/>
      <c r="U179" s="64"/>
      <c r="W179" s="6"/>
      <c r="X179" s="4"/>
      <c r="Y179" s="4"/>
      <c r="Z179" s="43"/>
      <c r="AA179" s="2"/>
      <c r="AB179" s="42"/>
      <c r="AC179" s="53"/>
      <c r="AD179" s="53"/>
      <c r="AE179" s="53"/>
      <c r="AF179" s="53"/>
      <c r="AG179" s="53"/>
      <c r="AH179" s="53"/>
      <c r="AK179" s="6"/>
      <c r="AL179" s="4"/>
      <c r="AM179" s="4"/>
      <c r="AN179" s="43"/>
      <c r="AO179" s="2"/>
      <c r="AP179" s="42"/>
      <c r="AQ179" s="53"/>
      <c r="AR179" s="53"/>
      <c r="AS179" s="53"/>
      <c r="AT179" s="53"/>
      <c r="AU179" s="43"/>
      <c r="AV179" s="53"/>
      <c r="AW179" s="53"/>
      <c r="AX179" s="53"/>
      <c r="AY179" s="53"/>
      <c r="AZ179" s="53"/>
      <c r="BA179" s="53"/>
      <c r="BB179" s="43"/>
      <c r="BC179" s="2"/>
      <c r="BD179" s="42"/>
      <c r="BE179" s="53"/>
      <c r="BF179" s="53"/>
      <c r="BG179" s="53"/>
      <c r="BH179" s="53"/>
      <c r="BI179" s="53"/>
      <c r="BK179" s="2"/>
      <c r="BN179" s="53"/>
      <c r="BO179" s="53"/>
      <c r="BP179" s="43"/>
      <c r="BQ179" s="2"/>
      <c r="BR179" s="42"/>
      <c r="BS179" s="53"/>
      <c r="BT179" s="53"/>
      <c r="BU179" s="53"/>
      <c r="BV179" s="53"/>
      <c r="BW179" s="53"/>
      <c r="BX179" s="53"/>
      <c r="BY179" s="53"/>
      <c r="BZ179" s="53"/>
      <c r="CA179" s="53"/>
      <c r="CB179" s="53"/>
      <c r="CC179" s="53"/>
      <c r="CD179" s="43"/>
      <c r="CE179" s="2"/>
      <c r="CF179" s="42"/>
      <c r="CG179" s="53"/>
      <c r="CH179" s="53"/>
      <c r="CI179" s="53"/>
      <c r="CJ179" s="53"/>
      <c r="CK179" s="53"/>
      <c r="CL179" s="53"/>
      <c r="CM179" s="56"/>
      <c r="CN179" s="53"/>
      <c r="CO179" s="53"/>
      <c r="CP179" s="53"/>
      <c r="CQ179" s="53"/>
      <c r="CR179" s="43"/>
      <c r="CS179" s="2"/>
      <c r="CT179" s="42"/>
      <c r="CU179" s="39"/>
      <c r="CV179" s="39"/>
      <c r="CW179" s="39"/>
      <c r="CX179" s="39"/>
    </row>
    <row r="180" spans="1:102" ht="15" x14ac:dyDescent="0.25">
      <c r="A180" s="53" t="s">
        <v>117</v>
      </c>
      <c r="B180" s="53" t="s">
        <v>103</v>
      </c>
      <c r="C180" s="53" t="s">
        <v>15</v>
      </c>
      <c r="D180" s="53" t="s">
        <v>111</v>
      </c>
      <c r="E180" s="53" t="s">
        <v>118</v>
      </c>
      <c r="F180" s="53"/>
      <c r="G180" s="53"/>
      <c r="H180" s="60"/>
      <c r="N180" s="42"/>
      <c r="S180" s="43"/>
      <c r="X180" s="4"/>
      <c r="Y180" s="4"/>
      <c r="Z180" s="43"/>
      <c r="AA180" s="2"/>
      <c r="AB180" s="42"/>
      <c r="AC180" s="53"/>
      <c r="AD180" s="53"/>
      <c r="AE180" s="53"/>
      <c r="AF180" s="53"/>
      <c r="AG180" s="43"/>
      <c r="AH180" s="56"/>
      <c r="AI180" s="53"/>
      <c r="AK180" s="6"/>
      <c r="AL180" s="4"/>
      <c r="AM180" s="4"/>
      <c r="AN180" s="43"/>
      <c r="AO180" s="2"/>
      <c r="AP180" s="42"/>
      <c r="AQ180" s="53"/>
      <c r="AR180" s="53"/>
      <c r="AS180" s="53"/>
      <c r="AT180" s="53"/>
      <c r="AU180" s="43"/>
      <c r="AV180" s="56"/>
      <c r="AW180" s="53"/>
      <c r="AY180" s="6"/>
      <c r="AZ180" s="4"/>
      <c r="BA180" s="4"/>
      <c r="BB180" s="43"/>
      <c r="BC180" s="2"/>
      <c r="BD180" s="42"/>
      <c r="BE180" s="53"/>
      <c r="BF180" s="53"/>
      <c r="BG180" s="53"/>
      <c r="BH180" s="53"/>
      <c r="BI180" s="53"/>
      <c r="BJ180" s="3"/>
      <c r="BK180" s="53"/>
      <c r="BN180" s="4"/>
      <c r="BO180" s="4"/>
      <c r="BP180" s="43"/>
      <c r="BQ180" s="2"/>
      <c r="BR180" s="42"/>
      <c r="BS180" s="53"/>
      <c r="BT180" s="53"/>
      <c r="BU180" s="53"/>
      <c r="BV180" s="53"/>
      <c r="BW180" s="53"/>
      <c r="BX180" s="53"/>
      <c r="BY180" s="53"/>
      <c r="CA180" s="6"/>
      <c r="CB180" s="4"/>
      <c r="CC180" s="4"/>
      <c r="CD180" s="43"/>
      <c r="CE180" s="2"/>
      <c r="CF180" s="42"/>
      <c r="CG180" s="53"/>
      <c r="CH180" s="53"/>
      <c r="CI180" s="53"/>
      <c r="CJ180" s="53"/>
      <c r="CK180" s="53"/>
      <c r="CM180" s="2"/>
      <c r="CO180" s="6"/>
      <c r="CP180" s="4"/>
      <c r="CQ180" s="4"/>
      <c r="CR180" s="43"/>
      <c r="CS180" s="2"/>
      <c r="CT180" s="42"/>
      <c r="CU180" s="39"/>
      <c r="CV180" s="39"/>
      <c r="CW180" s="39"/>
      <c r="CX180" s="39"/>
    </row>
    <row r="181" spans="1:102" ht="15" x14ac:dyDescent="0.25">
      <c r="A181" s="53" t="s">
        <v>117</v>
      </c>
      <c r="B181" s="53" t="s">
        <v>108</v>
      </c>
      <c r="C181" s="53" t="s">
        <v>15</v>
      </c>
      <c r="D181" s="53" t="s">
        <v>132</v>
      </c>
      <c r="E181" s="53" t="s">
        <v>133</v>
      </c>
      <c r="F181" s="53"/>
      <c r="G181" s="53"/>
      <c r="H181" s="60"/>
      <c r="N181" s="42"/>
      <c r="O181" s="53"/>
      <c r="P181" s="53"/>
      <c r="Q181" s="53"/>
      <c r="R181" s="53"/>
      <c r="S181" s="43"/>
      <c r="T181" s="53"/>
      <c r="U181" s="53"/>
      <c r="W181" s="6"/>
      <c r="X181" s="4"/>
      <c r="Y181" s="4"/>
      <c r="Z181" s="43"/>
      <c r="AA181" s="2"/>
      <c r="AB181" s="42"/>
      <c r="AC181" s="53"/>
      <c r="AD181" s="53"/>
      <c r="AE181" s="53"/>
      <c r="AF181" s="53"/>
      <c r="AG181" s="43"/>
      <c r="AI181" s="53"/>
      <c r="AK181" s="6"/>
      <c r="AL181" s="4"/>
      <c r="AM181" s="4"/>
      <c r="AN181" s="43"/>
      <c r="AO181" s="2"/>
      <c r="AP181" s="42"/>
      <c r="AQ181" s="53"/>
      <c r="AR181" s="53"/>
      <c r="AS181" s="53"/>
      <c r="AT181" s="53"/>
      <c r="AU181" s="43"/>
      <c r="AV181" s="53"/>
      <c r="AW181" s="53"/>
      <c r="AY181" s="6"/>
      <c r="AZ181" s="4"/>
      <c r="BA181" s="4"/>
      <c r="BB181" s="43"/>
      <c r="BC181" s="2"/>
      <c r="BD181" s="42"/>
      <c r="BN181" s="4"/>
      <c r="BO181" s="4"/>
      <c r="BP181" s="43"/>
      <c r="BQ181" s="2"/>
      <c r="BR181" s="42"/>
      <c r="CA181" s="6"/>
      <c r="CB181" s="4"/>
      <c r="CC181" s="4"/>
      <c r="CD181" s="43"/>
      <c r="CE181" s="2"/>
      <c r="CF181" s="42"/>
      <c r="CG181" s="53"/>
      <c r="CH181" s="53"/>
      <c r="CI181" s="53"/>
      <c r="CJ181" s="53"/>
      <c r="CK181" s="43"/>
      <c r="CL181" s="53"/>
      <c r="CM181" s="53"/>
      <c r="CO181" s="6"/>
      <c r="CP181" s="4"/>
      <c r="CQ181" s="4"/>
      <c r="CR181" s="43"/>
      <c r="CS181" s="2"/>
      <c r="CT181" s="42"/>
      <c r="CU181" s="39"/>
      <c r="CV181" s="39"/>
      <c r="CW181" s="39"/>
      <c r="CX181" s="39"/>
    </row>
    <row r="182" spans="1:102" ht="15" x14ac:dyDescent="0.25">
      <c r="G182" s="53"/>
      <c r="H182" s="60"/>
      <c r="K182" s="11"/>
      <c r="L182" s="33"/>
      <c r="M182" s="34"/>
      <c r="N182" s="42"/>
      <c r="O182" s="53"/>
      <c r="P182" s="53"/>
      <c r="Q182" s="53"/>
      <c r="R182" s="53"/>
      <c r="S182" s="43"/>
      <c r="T182" s="53"/>
      <c r="U182" s="53"/>
      <c r="X182" s="38"/>
      <c r="Y182" s="38"/>
      <c r="Z182" s="43"/>
      <c r="AA182" s="36"/>
      <c r="AB182" s="42"/>
      <c r="AC182" s="53"/>
      <c r="AD182" s="53"/>
      <c r="AE182" s="53"/>
      <c r="AF182" s="53"/>
      <c r="AG182" s="43"/>
      <c r="AH182" s="53"/>
      <c r="AI182" s="53"/>
      <c r="AK182" s="10"/>
      <c r="AL182" s="38"/>
      <c r="AM182" s="38"/>
      <c r="AN182" s="43"/>
      <c r="AO182" s="36"/>
      <c r="AP182" s="42"/>
      <c r="AU182" s="43"/>
      <c r="AW182" s="53"/>
      <c r="AX182" s="11"/>
      <c r="AY182" s="10"/>
      <c r="AZ182" s="38"/>
      <c r="BA182" s="38"/>
      <c r="BB182" s="43"/>
      <c r="BC182" s="36"/>
      <c r="BD182" s="42"/>
      <c r="BN182" s="38"/>
      <c r="BO182" s="38"/>
      <c r="BP182" s="43"/>
      <c r="BQ182" s="36"/>
      <c r="BR182" s="42"/>
      <c r="BZ182" s="11"/>
      <c r="CA182" s="10"/>
      <c r="CB182" s="38"/>
      <c r="CC182" s="38"/>
      <c r="CD182" s="43"/>
      <c r="CE182" s="36"/>
      <c r="CF182" s="42"/>
      <c r="CK182" s="43"/>
      <c r="CM182" s="53"/>
      <c r="CN182" s="11"/>
      <c r="CO182" s="10"/>
      <c r="CP182" s="38"/>
      <c r="CQ182" s="38"/>
      <c r="CR182" s="43"/>
      <c r="CS182" s="36"/>
      <c r="CT182" s="42"/>
      <c r="CU182" s="39"/>
      <c r="CV182" s="39"/>
      <c r="CW182" s="39"/>
      <c r="CX182" s="39"/>
    </row>
    <row r="183" spans="1:102" ht="15" x14ac:dyDescent="0.25">
      <c r="A183" s="53" t="s">
        <v>117</v>
      </c>
      <c r="B183" s="53" t="s">
        <v>14</v>
      </c>
      <c r="C183" s="53" t="s">
        <v>16</v>
      </c>
      <c r="D183" s="53" t="s">
        <v>129</v>
      </c>
      <c r="E183" s="53" t="s">
        <v>151</v>
      </c>
      <c r="F183" s="131">
        <v>1888</v>
      </c>
      <c r="G183" s="131"/>
      <c r="H183" s="39"/>
      <c r="L183" s="43"/>
      <c r="M183" s="2"/>
      <c r="N183" s="42"/>
      <c r="O183" s="53"/>
      <c r="P183" s="53"/>
      <c r="Q183" s="53"/>
      <c r="R183" s="53"/>
      <c r="S183" s="43"/>
      <c r="T183" s="53"/>
      <c r="U183" s="53"/>
      <c r="W183" s="6"/>
      <c r="X183" s="4"/>
      <c r="Y183" s="4"/>
      <c r="Z183" s="43"/>
      <c r="AA183" s="2"/>
      <c r="AB183" s="42"/>
      <c r="AC183" s="53"/>
      <c r="AD183" s="53"/>
      <c r="AE183" s="53"/>
      <c r="AF183" s="53"/>
      <c r="AG183" s="43"/>
      <c r="AH183" s="53"/>
      <c r="AI183" s="44"/>
      <c r="AK183" s="6"/>
      <c r="AL183" s="4"/>
      <c r="AM183" s="4"/>
      <c r="AN183" s="43"/>
      <c r="AO183" s="2"/>
      <c r="AP183" s="42"/>
      <c r="AQ183" s="53"/>
      <c r="AR183" s="53"/>
      <c r="AS183" s="53"/>
      <c r="AT183" s="53"/>
      <c r="AU183" s="43"/>
      <c r="AV183" s="56"/>
      <c r="AW183" s="53"/>
      <c r="AY183" s="6"/>
      <c r="AZ183" s="4"/>
      <c r="BA183" s="4"/>
      <c r="BB183" s="43"/>
      <c r="BC183" s="2"/>
      <c r="BD183" s="42"/>
      <c r="BE183" s="53"/>
      <c r="BF183" s="53"/>
      <c r="BG183" s="53"/>
      <c r="BH183" s="53"/>
      <c r="BI183" s="53"/>
      <c r="BJ183" s="53"/>
      <c r="BK183" s="53"/>
      <c r="BM183" s="6"/>
      <c r="BN183" s="4"/>
      <c r="BO183" s="4"/>
      <c r="BP183" s="43"/>
      <c r="BQ183" s="2"/>
      <c r="BR183" s="42"/>
      <c r="BS183" s="53"/>
      <c r="BT183" s="53"/>
      <c r="BU183" s="53"/>
      <c r="BV183" s="53"/>
      <c r="BW183" s="53"/>
      <c r="BX183" s="53"/>
      <c r="BY183" s="53"/>
      <c r="CA183" s="6"/>
      <c r="CB183" s="4"/>
      <c r="CC183" s="4"/>
      <c r="CD183" s="43"/>
      <c r="CE183" s="2"/>
      <c r="CF183" s="42"/>
      <c r="CG183" s="53"/>
      <c r="CH183" s="53"/>
      <c r="CI183" s="53"/>
      <c r="CJ183" s="53"/>
      <c r="CK183" s="53"/>
      <c r="CL183" s="53"/>
      <c r="CM183" s="44"/>
      <c r="CO183" s="6"/>
      <c r="CP183" s="4"/>
      <c r="CQ183" s="4"/>
      <c r="CR183" s="43"/>
      <c r="CS183" s="2"/>
      <c r="CT183" s="42"/>
      <c r="CU183" s="39"/>
      <c r="CV183" s="39"/>
      <c r="CW183" s="39"/>
      <c r="CX183" s="39"/>
    </row>
    <row r="184" spans="1:102" ht="15" x14ac:dyDescent="0.25">
      <c r="A184" s="53" t="s">
        <v>117</v>
      </c>
      <c r="B184" s="53" t="s">
        <v>40</v>
      </c>
      <c r="C184" s="53" t="s">
        <v>16</v>
      </c>
      <c r="D184" s="53" t="s">
        <v>56</v>
      </c>
      <c r="E184" s="53" t="s">
        <v>118</v>
      </c>
      <c r="F184" s="53"/>
      <c r="G184" s="64"/>
      <c r="H184" s="39"/>
      <c r="L184" s="43"/>
      <c r="M184" s="2"/>
      <c r="N184" s="42"/>
      <c r="O184" s="53"/>
      <c r="P184" s="53"/>
      <c r="Q184" s="53"/>
      <c r="R184" s="53"/>
      <c r="S184" s="53"/>
      <c r="U184" s="64"/>
      <c r="W184" s="10"/>
      <c r="X184" s="4"/>
      <c r="Y184" s="4"/>
      <c r="Z184" s="43"/>
      <c r="AA184" s="2"/>
      <c r="AB184" s="42"/>
      <c r="AC184" s="53"/>
      <c r="AD184" s="53"/>
      <c r="AE184" s="53"/>
      <c r="AF184" s="53"/>
      <c r="AG184" s="65"/>
      <c r="AI184" s="64"/>
      <c r="AK184" s="6"/>
      <c r="AL184" s="4"/>
      <c r="AM184" s="4"/>
      <c r="AN184" s="43"/>
      <c r="AO184" s="2"/>
      <c r="AP184" s="42"/>
      <c r="AQ184" s="53"/>
      <c r="AR184" s="53"/>
      <c r="AS184" s="53"/>
      <c r="AT184" s="53"/>
      <c r="AU184" s="53"/>
      <c r="AV184" s="53"/>
      <c r="AW184" s="53"/>
      <c r="AY184" s="6"/>
      <c r="AZ184" s="4"/>
      <c r="BA184" s="4"/>
      <c r="BB184" s="43"/>
      <c r="BC184" s="2"/>
      <c r="BD184" s="42"/>
      <c r="BE184" s="53"/>
      <c r="BF184" s="53"/>
      <c r="BG184" s="53"/>
      <c r="BH184" s="53"/>
      <c r="BI184" s="53"/>
      <c r="BK184" s="2"/>
      <c r="BM184" s="6"/>
      <c r="BN184" s="4"/>
      <c r="BO184" s="4"/>
      <c r="BP184" s="43"/>
      <c r="BQ184" s="2"/>
      <c r="BR184" s="42"/>
      <c r="BS184" s="53"/>
      <c r="BT184" s="53"/>
      <c r="BU184" s="53"/>
      <c r="BV184" s="53"/>
      <c r="BW184" s="53"/>
      <c r="BY184" s="64"/>
      <c r="CA184" s="6"/>
      <c r="CB184" s="4"/>
      <c r="CC184" s="4"/>
      <c r="CD184" s="43"/>
      <c r="CE184" s="2"/>
      <c r="CF184" s="42"/>
      <c r="CG184" s="53"/>
      <c r="CH184" s="53"/>
      <c r="CI184" s="53"/>
      <c r="CJ184" s="53"/>
      <c r="CK184" s="53"/>
      <c r="CL184" s="53"/>
      <c r="CM184" s="53"/>
      <c r="CO184" s="6"/>
      <c r="CP184" s="4"/>
      <c r="CQ184" s="4"/>
      <c r="CR184" s="43"/>
      <c r="CS184" s="2"/>
      <c r="CT184" s="42"/>
      <c r="CU184" s="39"/>
      <c r="CV184" s="39"/>
      <c r="CW184" s="39"/>
      <c r="CX184" s="39"/>
    </row>
    <row r="185" spans="1:102" ht="15" x14ac:dyDescent="0.25">
      <c r="A185" s="53" t="s">
        <v>117</v>
      </c>
      <c r="B185" s="53" t="s">
        <v>78</v>
      </c>
      <c r="C185" s="53" t="s">
        <v>16</v>
      </c>
      <c r="D185" s="53" t="s">
        <v>77</v>
      </c>
      <c r="E185" s="53" t="s">
        <v>118</v>
      </c>
      <c r="F185" s="53"/>
      <c r="G185" s="53"/>
      <c r="H185" s="39"/>
      <c r="N185" s="42"/>
      <c r="O185" s="53"/>
      <c r="P185" s="53"/>
      <c r="Q185" s="53"/>
      <c r="R185" s="53"/>
      <c r="S185" s="65"/>
      <c r="T185" s="65"/>
      <c r="U185" s="44"/>
      <c r="W185" s="6"/>
      <c r="X185" s="4"/>
      <c r="Y185" s="4"/>
      <c r="Z185" s="43"/>
      <c r="AA185" s="2"/>
      <c r="AB185" s="42"/>
      <c r="AC185" s="53"/>
      <c r="AD185" s="53"/>
      <c r="AE185" s="53"/>
      <c r="AF185" s="53"/>
      <c r="AG185" s="65"/>
      <c r="AH185" s="65"/>
      <c r="AI185" s="64"/>
      <c r="AK185" s="6"/>
      <c r="AL185" s="4"/>
      <c r="AM185" s="4"/>
      <c r="AN185" s="43"/>
      <c r="AO185" s="2"/>
      <c r="AP185" s="42"/>
      <c r="AQ185" s="53"/>
      <c r="AR185" s="53"/>
      <c r="AS185" s="53"/>
      <c r="AT185" s="53"/>
      <c r="AU185" s="53"/>
      <c r="AV185" s="53"/>
      <c r="AW185" s="53"/>
      <c r="AY185" s="6"/>
      <c r="AZ185" s="4"/>
      <c r="BA185" s="4"/>
      <c r="BB185" s="43"/>
      <c r="BC185" s="2"/>
      <c r="BD185" s="42"/>
      <c r="BE185" s="53"/>
      <c r="BF185" s="53"/>
      <c r="BG185" s="53"/>
      <c r="BH185" s="53"/>
      <c r="BI185" s="53"/>
      <c r="BJ185" s="53"/>
      <c r="BK185" s="53"/>
      <c r="BM185" s="6"/>
      <c r="BN185" s="4"/>
      <c r="BO185" s="4"/>
      <c r="BP185" s="43"/>
      <c r="BQ185" s="2"/>
      <c r="BR185" s="42"/>
      <c r="BS185" s="53"/>
      <c r="BT185" s="53"/>
      <c r="BU185" s="53"/>
      <c r="BV185" s="53"/>
      <c r="BW185" s="53"/>
      <c r="BX185" s="53"/>
      <c r="BY185" s="53"/>
      <c r="CA185" s="6"/>
      <c r="CB185" s="4"/>
      <c r="CC185" s="4"/>
      <c r="CD185" s="43"/>
      <c r="CE185" s="2"/>
      <c r="CF185" s="42"/>
      <c r="CG185" s="53"/>
      <c r="CH185" s="53"/>
      <c r="CI185" s="53"/>
      <c r="CJ185" s="53"/>
      <c r="CK185" s="53"/>
      <c r="CL185" s="53"/>
      <c r="CM185" s="53"/>
      <c r="CO185" s="6"/>
      <c r="CP185" s="4"/>
      <c r="CQ185" s="4"/>
      <c r="CR185" s="43"/>
      <c r="CS185" s="2"/>
      <c r="CT185" s="42"/>
      <c r="CU185" s="39"/>
      <c r="CV185" s="39"/>
      <c r="CW185" s="39"/>
      <c r="CX185" s="39"/>
    </row>
    <row r="186" spans="1:102" ht="15" x14ac:dyDescent="0.25">
      <c r="A186" s="53" t="s">
        <v>117</v>
      </c>
      <c r="B186" s="53" t="s">
        <v>83</v>
      </c>
      <c r="C186" s="53" t="s">
        <v>16</v>
      </c>
      <c r="D186" s="53" t="s">
        <v>140</v>
      </c>
      <c r="E186" s="53" t="s">
        <v>118</v>
      </c>
      <c r="G186" s="53"/>
      <c r="H186" s="39"/>
      <c r="L186" s="33"/>
      <c r="M186" s="34"/>
      <c r="N186" s="42"/>
      <c r="O186" s="53"/>
      <c r="P186" s="53"/>
      <c r="Q186" s="53"/>
      <c r="R186" s="53"/>
      <c r="S186" s="53"/>
      <c r="T186" s="53"/>
      <c r="U186" s="53"/>
      <c r="W186" s="6"/>
      <c r="X186" s="4"/>
      <c r="Y186" s="4"/>
      <c r="Z186" s="43"/>
      <c r="AA186" s="2"/>
      <c r="AB186" s="42"/>
      <c r="AC186" s="53"/>
      <c r="AD186" s="53"/>
      <c r="AE186" s="53"/>
      <c r="AF186" s="53"/>
      <c r="AG186" s="65"/>
      <c r="AI186" s="64"/>
      <c r="AK186" s="6"/>
      <c r="AL186" s="4"/>
      <c r="AM186" s="4"/>
      <c r="AN186" s="43"/>
      <c r="AO186" s="2"/>
      <c r="AP186" s="42"/>
      <c r="AQ186" s="53"/>
      <c r="AR186" s="53"/>
      <c r="AS186" s="53"/>
      <c r="AT186" s="53"/>
      <c r="AU186" s="43"/>
      <c r="AV186" s="53"/>
      <c r="AW186" s="53"/>
      <c r="AY186" s="6"/>
      <c r="AZ186" s="4"/>
      <c r="BA186" s="4"/>
      <c r="BB186" s="43"/>
      <c r="BC186" s="2"/>
      <c r="BD186" s="42"/>
      <c r="BE186" s="53"/>
      <c r="BF186" s="53"/>
      <c r="BG186" s="53"/>
      <c r="BH186" s="53"/>
      <c r="BI186" s="53"/>
      <c r="BJ186" s="53"/>
      <c r="BK186" s="53"/>
      <c r="BM186" s="6"/>
      <c r="BN186" s="4"/>
      <c r="BO186" s="4"/>
      <c r="BP186" s="43"/>
      <c r="BQ186" s="2"/>
      <c r="BR186" s="42"/>
      <c r="BS186" s="53"/>
      <c r="BT186" s="53"/>
      <c r="BU186" s="53"/>
      <c r="BV186" s="53"/>
      <c r="BW186" s="53"/>
      <c r="BY186" s="125"/>
      <c r="BZ186" s="126"/>
      <c r="CA186" s="6"/>
      <c r="CB186" s="4"/>
      <c r="CC186" s="4"/>
      <c r="CD186" s="43"/>
      <c r="CE186" s="2"/>
      <c r="CF186" s="42"/>
      <c r="CG186" s="53"/>
      <c r="CH186" s="53"/>
      <c r="CI186" s="53"/>
      <c r="CJ186" s="53"/>
      <c r="CK186" s="53"/>
      <c r="CL186" s="53"/>
      <c r="CM186" s="44"/>
      <c r="CO186" s="6"/>
      <c r="CP186" s="4"/>
      <c r="CQ186" s="4"/>
      <c r="CR186" s="43"/>
      <c r="CS186" s="2"/>
      <c r="CT186" s="42"/>
      <c r="CU186" s="39"/>
      <c r="CV186" s="39"/>
      <c r="CW186" s="39"/>
      <c r="CX186" s="39"/>
    </row>
    <row r="187" spans="1:102" ht="15" x14ac:dyDescent="0.25">
      <c r="A187" s="53" t="s">
        <v>117</v>
      </c>
      <c r="B187" s="53" t="s">
        <v>128</v>
      </c>
      <c r="C187" s="53" t="s">
        <v>16</v>
      </c>
      <c r="D187" s="53" t="s">
        <v>71</v>
      </c>
      <c r="E187" s="53" t="s">
        <v>118</v>
      </c>
      <c r="G187" s="53"/>
      <c r="H187" s="39"/>
      <c r="I187" s="4"/>
      <c r="K187" s="11"/>
      <c r="L187" s="43"/>
      <c r="M187" s="2"/>
      <c r="N187" s="42"/>
      <c r="O187" s="53"/>
      <c r="P187" s="53"/>
      <c r="Q187" s="53"/>
      <c r="R187" s="53"/>
      <c r="S187" s="53"/>
      <c r="U187" s="64"/>
      <c r="W187" s="6"/>
      <c r="X187" s="4"/>
      <c r="Y187" s="4"/>
      <c r="Z187" s="43"/>
      <c r="AA187" s="2"/>
      <c r="AB187" s="42"/>
      <c r="AC187" s="53"/>
      <c r="AD187" s="53"/>
      <c r="AE187" s="53"/>
      <c r="AF187" s="53"/>
      <c r="AG187" s="65"/>
      <c r="AH187" s="65"/>
      <c r="AI187" s="64"/>
      <c r="AJ187" s="11"/>
      <c r="AK187" s="6"/>
      <c r="AL187" s="4"/>
      <c r="AM187" s="4"/>
      <c r="AN187" s="43"/>
      <c r="AO187" s="2"/>
      <c r="AP187" s="42"/>
      <c r="AQ187" s="53"/>
      <c r="AR187" s="53"/>
      <c r="AS187" s="53"/>
      <c r="AT187" s="53"/>
      <c r="AU187" s="43"/>
      <c r="AV187" s="53"/>
      <c r="AW187" s="53"/>
      <c r="AY187" s="6"/>
      <c r="AZ187" s="4"/>
      <c r="BA187" s="4"/>
      <c r="BB187" s="43"/>
      <c r="BC187" s="2"/>
      <c r="BD187" s="42"/>
      <c r="BE187" s="53"/>
      <c r="BF187" s="53"/>
      <c r="BG187" s="53"/>
      <c r="BH187" s="53"/>
      <c r="BI187" s="53"/>
      <c r="BK187" s="2"/>
      <c r="BM187" s="6"/>
      <c r="BN187" s="4"/>
      <c r="BO187" s="4"/>
      <c r="BP187" s="43"/>
      <c r="BQ187" s="2"/>
      <c r="BR187" s="42"/>
      <c r="BS187" s="53"/>
      <c r="BT187" s="53"/>
      <c r="BU187" s="53"/>
      <c r="BV187" s="53"/>
      <c r="BW187" s="53"/>
      <c r="BX187" s="53"/>
      <c r="BY187" s="53"/>
      <c r="CA187" s="6"/>
      <c r="CB187" s="4"/>
      <c r="CC187" s="4"/>
      <c r="CD187" s="43"/>
      <c r="CE187" s="2"/>
      <c r="CF187" s="42"/>
      <c r="CG187" s="53"/>
      <c r="CH187" s="53"/>
      <c r="CI187" s="53"/>
      <c r="CJ187" s="53"/>
      <c r="CK187" s="53"/>
      <c r="CL187" s="53"/>
      <c r="CM187" s="53"/>
      <c r="CO187" s="6"/>
      <c r="CP187" s="4"/>
      <c r="CQ187" s="4"/>
      <c r="CR187" s="43"/>
      <c r="CS187" s="2"/>
      <c r="CT187" s="42"/>
      <c r="CU187" s="39"/>
      <c r="CV187" s="39"/>
      <c r="CW187" s="39"/>
      <c r="CX187" s="39"/>
    </row>
    <row r="188" spans="1:102" ht="15" x14ac:dyDescent="0.25">
      <c r="A188" s="53" t="s">
        <v>117</v>
      </c>
      <c r="B188" s="53" t="s">
        <v>97</v>
      </c>
      <c r="C188" s="53" t="s">
        <v>16</v>
      </c>
      <c r="D188" s="53" t="s">
        <v>100</v>
      </c>
      <c r="E188" s="53" t="s">
        <v>118</v>
      </c>
      <c r="G188" s="53"/>
      <c r="I188" s="11"/>
      <c r="L188" s="43"/>
      <c r="M188" s="2"/>
      <c r="N188" s="42"/>
      <c r="O188" s="53"/>
      <c r="P188" s="53"/>
      <c r="Q188" s="53"/>
      <c r="R188" s="53"/>
      <c r="S188" s="43"/>
      <c r="T188" s="53"/>
      <c r="U188" s="44"/>
      <c r="W188" s="6"/>
      <c r="X188" s="4"/>
      <c r="Y188" s="4"/>
      <c r="Z188" s="43"/>
      <c r="AA188" s="2"/>
      <c r="AB188" s="42"/>
      <c r="AC188" s="53"/>
      <c r="AD188" s="53"/>
      <c r="AE188" s="53"/>
      <c r="AF188" s="53"/>
      <c r="AG188" s="53"/>
      <c r="AK188" s="6"/>
      <c r="AL188" s="4"/>
      <c r="AM188" s="4"/>
      <c r="AN188" s="43"/>
      <c r="AO188" s="2"/>
      <c r="AP188" s="42"/>
      <c r="AQ188" s="53"/>
      <c r="AR188" s="53"/>
      <c r="AS188" s="53"/>
      <c r="AT188" s="53"/>
      <c r="AU188" s="43"/>
      <c r="AV188" s="53"/>
      <c r="AW188" s="53"/>
      <c r="AY188" s="6"/>
      <c r="AZ188" s="4"/>
      <c r="BA188" s="4"/>
      <c r="BB188" s="43"/>
      <c r="BC188" s="2"/>
      <c r="BD188" s="42"/>
      <c r="BE188" s="53"/>
      <c r="BF188" s="53"/>
      <c r="BG188" s="53"/>
      <c r="BH188" s="53"/>
      <c r="BI188" s="53"/>
      <c r="BJ188" s="53"/>
      <c r="BK188" s="53"/>
      <c r="BM188" s="6"/>
      <c r="BN188" s="4"/>
      <c r="BO188" s="4"/>
      <c r="BP188" s="43"/>
      <c r="BQ188" s="2"/>
      <c r="BR188" s="42"/>
      <c r="BS188" s="53"/>
      <c r="BT188" s="53"/>
      <c r="BU188" s="53"/>
      <c r="BV188" s="53"/>
      <c r="BW188" s="53"/>
      <c r="BX188" s="53"/>
      <c r="BY188" s="44"/>
      <c r="CA188" s="6"/>
      <c r="CB188" s="4"/>
      <c r="CC188" s="4"/>
      <c r="CD188" s="43"/>
      <c r="CE188" s="2"/>
      <c r="CF188" s="42"/>
      <c r="CG188" s="53"/>
      <c r="CH188" s="53"/>
      <c r="CI188" s="53"/>
      <c r="CJ188" s="53"/>
      <c r="CK188" s="53"/>
      <c r="CL188" s="53"/>
      <c r="CM188" s="44"/>
      <c r="CO188" s="6"/>
      <c r="CP188" s="4"/>
      <c r="CQ188" s="4"/>
      <c r="CR188" s="43"/>
      <c r="CS188" s="2"/>
      <c r="CT188" s="42"/>
      <c r="CU188" s="39"/>
      <c r="CV188" s="39"/>
      <c r="CW188" s="39"/>
      <c r="CX188" s="39"/>
    </row>
    <row r="189" spans="1:102" ht="15" x14ac:dyDescent="0.25">
      <c r="A189" s="53" t="s">
        <v>117</v>
      </c>
      <c r="B189" s="53" t="s">
        <v>103</v>
      </c>
      <c r="C189" s="53" t="s">
        <v>16</v>
      </c>
      <c r="D189" s="53" t="s">
        <v>102</v>
      </c>
      <c r="E189" s="53" t="s">
        <v>151</v>
      </c>
      <c r="F189" s="131">
        <v>1314</v>
      </c>
      <c r="G189" s="131"/>
      <c r="H189" s="39"/>
      <c r="I189" s="4"/>
      <c r="L189" s="43"/>
      <c r="M189" s="2"/>
      <c r="N189" s="42"/>
      <c r="O189" s="53"/>
      <c r="P189" s="53"/>
      <c r="Q189" s="53"/>
      <c r="R189" s="53"/>
      <c r="S189" s="43"/>
      <c r="T189" s="53"/>
      <c r="W189" s="6"/>
      <c r="X189" s="4"/>
      <c r="Y189" s="4"/>
      <c r="Z189" s="43"/>
      <c r="AA189" s="2"/>
      <c r="AB189" s="42"/>
      <c r="AC189" s="53"/>
      <c r="AD189" s="53"/>
      <c r="AE189" s="53"/>
      <c r="AF189" s="53"/>
      <c r="AG189" s="65"/>
      <c r="AI189" s="64"/>
      <c r="AK189" s="6"/>
      <c r="AL189" s="4"/>
      <c r="AM189" s="4"/>
      <c r="AN189" s="43"/>
      <c r="AO189" s="2"/>
      <c r="AP189" s="42"/>
      <c r="AQ189" s="53"/>
      <c r="AR189" s="53"/>
      <c r="AS189" s="53"/>
      <c r="AT189" s="53"/>
      <c r="AU189" s="43"/>
      <c r="AW189" s="44"/>
      <c r="AY189" s="6"/>
      <c r="AZ189" s="4"/>
      <c r="BA189" s="4"/>
      <c r="BB189" s="43"/>
      <c r="BC189" s="2"/>
      <c r="BD189" s="42"/>
      <c r="BE189" s="53"/>
      <c r="BF189" s="53"/>
      <c r="BG189" s="53"/>
      <c r="BH189" s="53"/>
      <c r="BI189" s="53"/>
      <c r="BJ189" s="53"/>
      <c r="BK189" s="44"/>
      <c r="BM189" s="6"/>
      <c r="BN189" s="4"/>
      <c r="BO189" s="4"/>
      <c r="BP189" s="43"/>
      <c r="BQ189" s="2"/>
      <c r="BR189" s="42"/>
      <c r="BS189" s="53"/>
      <c r="BT189" s="53"/>
      <c r="BU189" s="53"/>
      <c r="BV189" s="53"/>
      <c r="BW189" s="53"/>
      <c r="BX189" s="53"/>
      <c r="BY189" s="44"/>
      <c r="CA189" s="6"/>
      <c r="CB189" s="4"/>
      <c r="CC189" s="4"/>
      <c r="CD189" s="43"/>
      <c r="CE189" s="2"/>
      <c r="CF189" s="42"/>
      <c r="CG189" s="127"/>
      <c r="CH189" s="126"/>
      <c r="CI189" s="127"/>
      <c r="CJ189" s="126"/>
      <c r="CK189" s="128"/>
      <c r="CL189" s="126"/>
      <c r="CM189" s="126"/>
      <c r="CN189" s="126"/>
      <c r="CO189" s="129"/>
      <c r="CP189" s="130"/>
      <c r="CQ189" s="130"/>
      <c r="CR189" s="43"/>
      <c r="CS189" s="2"/>
      <c r="CT189" s="42"/>
      <c r="CU189" s="39"/>
      <c r="CV189" s="39"/>
      <c r="CW189" s="39"/>
      <c r="CX189" s="39"/>
    </row>
    <row r="190" spans="1:102" ht="15" x14ac:dyDescent="0.25">
      <c r="A190" s="53" t="s">
        <v>117</v>
      </c>
      <c r="B190" s="53" t="s">
        <v>103</v>
      </c>
      <c r="C190" s="53" t="s">
        <v>16</v>
      </c>
      <c r="D190" s="53" t="s">
        <v>112</v>
      </c>
      <c r="E190" s="53" t="s">
        <v>118</v>
      </c>
      <c r="F190" s="53"/>
      <c r="H190" s="39"/>
      <c r="L190" s="43"/>
      <c r="M190" s="2"/>
      <c r="N190" s="42"/>
      <c r="O190" s="53"/>
      <c r="P190" s="53"/>
      <c r="Q190" s="53"/>
      <c r="R190" s="53"/>
      <c r="S190" s="43"/>
      <c r="W190" s="6"/>
      <c r="X190" s="4"/>
      <c r="Y190" s="4"/>
      <c r="Z190" s="43"/>
      <c r="AA190" s="2"/>
      <c r="AB190" s="42"/>
      <c r="AC190" s="53"/>
      <c r="AD190" s="53"/>
      <c r="AE190" s="53"/>
      <c r="AF190" s="53"/>
      <c r="AG190" s="65"/>
      <c r="AI190" s="64"/>
      <c r="AK190" s="6"/>
      <c r="AL190" s="4"/>
      <c r="AM190" s="4"/>
      <c r="AN190" s="43"/>
      <c r="AO190" s="2"/>
      <c r="AP190" s="42"/>
      <c r="AQ190" s="53"/>
      <c r="AR190" s="53"/>
      <c r="AS190" s="53"/>
      <c r="AT190" s="53"/>
      <c r="AU190" s="43"/>
      <c r="AV190" s="53"/>
      <c r="AW190" s="44"/>
      <c r="AY190" s="6"/>
      <c r="AZ190" s="4"/>
      <c r="BA190" s="4"/>
      <c r="BB190" s="43"/>
      <c r="BC190" s="2"/>
      <c r="BD190" s="42"/>
      <c r="BE190" s="53"/>
      <c r="BF190" s="53"/>
      <c r="BG190" s="53"/>
      <c r="BH190" s="53"/>
      <c r="BI190" s="43"/>
      <c r="BJ190" s="53"/>
      <c r="BK190" s="44"/>
      <c r="BM190" s="6"/>
      <c r="BN190" s="4"/>
      <c r="BO190" s="4"/>
      <c r="BP190" s="43"/>
      <c r="BQ190" s="2"/>
      <c r="BR190" s="42"/>
      <c r="BS190" s="53"/>
      <c r="BT190" s="53"/>
      <c r="BU190" s="53"/>
      <c r="BV190" s="53"/>
      <c r="BW190" s="53"/>
      <c r="BX190" s="53"/>
      <c r="BY190" s="53"/>
      <c r="CA190" s="6"/>
      <c r="CB190" s="4"/>
      <c r="CC190" s="4"/>
      <c r="CD190" s="43"/>
      <c r="CE190" s="2"/>
      <c r="CF190" s="42"/>
      <c r="CG190" s="126"/>
      <c r="CH190" s="126"/>
      <c r="CI190" s="126"/>
      <c r="CJ190" s="126"/>
      <c r="CK190" s="128"/>
      <c r="CL190" s="126"/>
      <c r="CM190" s="126"/>
      <c r="CN190" s="126"/>
      <c r="CO190" s="129"/>
      <c r="CP190" s="130"/>
      <c r="CQ190" s="130"/>
      <c r="CR190" s="43"/>
      <c r="CS190" s="2"/>
      <c r="CT190" s="42"/>
      <c r="CU190" s="39"/>
      <c r="CV190" s="39"/>
      <c r="CW190" s="39"/>
      <c r="CX190" s="39"/>
    </row>
    <row r="191" spans="1:102" ht="15" x14ac:dyDescent="0.25">
      <c r="A191" s="53" t="s">
        <v>117</v>
      </c>
      <c r="B191" s="53" t="s">
        <v>108</v>
      </c>
      <c r="C191" s="53" t="s">
        <v>16</v>
      </c>
      <c r="D191" s="53" t="s">
        <v>148</v>
      </c>
      <c r="E191" s="53" t="s">
        <v>119</v>
      </c>
      <c r="F191" s="53"/>
      <c r="G191" s="53"/>
      <c r="H191" s="39"/>
      <c r="L191" s="43"/>
      <c r="M191" s="2"/>
      <c r="N191" s="42"/>
      <c r="S191" s="43"/>
      <c r="U191" s="44"/>
      <c r="Z191" s="43"/>
      <c r="AB191" s="42"/>
      <c r="AC191" s="53"/>
      <c r="AD191" s="53"/>
      <c r="AE191" s="53"/>
      <c r="AF191" s="53"/>
      <c r="AG191" s="65"/>
      <c r="AI191" s="64"/>
      <c r="AN191" s="43"/>
      <c r="AP191" s="42"/>
      <c r="AQ191" s="53"/>
      <c r="AR191" s="53"/>
      <c r="AS191" s="53"/>
      <c r="AT191" s="53"/>
      <c r="AU191" s="43"/>
      <c r="AV191" s="53"/>
      <c r="AW191" s="44"/>
      <c r="BB191" s="43"/>
      <c r="BD191" s="42"/>
      <c r="BE191" s="53"/>
      <c r="BF191" s="53"/>
      <c r="BG191" s="53"/>
      <c r="BH191" s="53"/>
      <c r="BI191" s="43"/>
      <c r="BJ191" s="53"/>
      <c r="BK191" s="44"/>
      <c r="BP191" s="43"/>
      <c r="BR191" s="42"/>
      <c r="BS191" s="53"/>
      <c r="BT191" s="53"/>
      <c r="BU191" s="53"/>
      <c r="BV191" s="53"/>
      <c r="BW191" s="43"/>
      <c r="BX191" s="53"/>
      <c r="BY191" s="44"/>
      <c r="CD191" s="43"/>
      <c r="CF191" s="42"/>
      <c r="CG191" s="53"/>
      <c r="CH191" s="53"/>
      <c r="CI191" s="53"/>
      <c r="CJ191" s="53"/>
      <c r="CK191" s="53"/>
      <c r="CL191" s="53"/>
      <c r="CM191" s="53"/>
      <c r="CR191" s="43"/>
      <c r="CT191" s="42"/>
    </row>
    <row r="192" spans="1:102" x14ac:dyDescent="0.2">
      <c r="L192" s="43"/>
      <c r="M192" s="2"/>
      <c r="N192" s="42"/>
      <c r="S192" s="43"/>
      <c r="U192" s="44"/>
      <c r="Z192" s="43"/>
      <c r="AB192" s="42"/>
      <c r="AC192" s="53"/>
      <c r="AD192" s="53"/>
      <c r="AE192" s="53"/>
      <c r="AF192" s="53"/>
      <c r="AG192" s="43"/>
      <c r="AH192" s="53"/>
      <c r="AN192" s="43"/>
      <c r="AP192" s="42"/>
      <c r="AQ192" s="53"/>
      <c r="AR192" s="53"/>
      <c r="AS192" s="53"/>
      <c r="AT192" s="53"/>
      <c r="AU192" s="43"/>
      <c r="AV192" s="53"/>
      <c r="AW192" s="44"/>
      <c r="BB192" s="43"/>
      <c r="BD192" s="42"/>
      <c r="BE192" s="53"/>
      <c r="BF192" s="53"/>
      <c r="BG192" s="53"/>
      <c r="BH192" s="53"/>
      <c r="BI192" s="43"/>
      <c r="BJ192" s="53"/>
      <c r="BK192" s="44"/>
      <c r="BP192" s="43"/>
      <c r="BR192" s="42"/>
      <c r="BS192" s="53"/>
      <c r="BT192" s="53"/>
      <c r="BU192" s="53"/>
      <c r="BV192" s="53"/>
      <c r="BW192" s="43"/>
      <c r="BX192" s="53"/>
      <c r="BY192" s="44"/>
      <c r="CD192" s="43"/>
      <c r="CF192" s="42"/>
      <c r="CG192" s="53"/>
      <c r="CH192" s="53"/>
      <c r="CI192" s="53"/>
      <c r="CJ192" s="53"/>
      <c r="CK192" s="53"/>
      <c r="CM192" s="2"/>
      <c r="CR192" s="43"/>
      <c r="CT192" s="42"/>
    </row>
    <row r="193" spans="1:98" x14ac:dyDescent="0.2">
      <c r="A193" s="53"/>
      <c r="B193" s="53"/>
      <c r="E193" s="53"/>
      <c r="F193" s="53"/>
      <c r="G193" s="53"/>
      <c r="H193" s="4"/>
      <c r="L193" s="43"/>
      <c r="M193" s="2"/>
      <c r="N193" s="42"/>
      <c r="S193" s="43"/>
      <c r="U193" s="44"/>
      <c r="Z193" s="43"/>
      <c r="AB193" s="42"/>
      <c r="AC193" s="53"/>
      <c r="AD193" s="53"/>
      <c r="AE193" s="53"/>
      <c r="AF193" s="53"/>
      <c r="AG193" s="43"/>
      <c r="AH193" s="53"/>
      <c r="AI193" s="44"/>
      <c r="AK193" s="6"/>
      <c r="AL193" s="4"/>
      <c r="AM193" s="4"/>
      <c r="AN193" s="43"/>
      <c r="AO193" s="2"/>
      <c r="AP193" s="42"/>
      <c r="AQ193" s="53"/>
      <c r="AR193" s="53"/>
      <c r="AS193" s="53"/>
      <c r="AT193" s="53"/>
      <c r="AU193" s="43"/>
      <c r="AV193" s="53"/>
      <c r="AW193" s="44"/>
      <c r="AY193" s="6"/>
      <c r="AZ193" s="4"/>
      <c r="BA193" s="4"/>
      <c r="BB193" s="43"/>
      <c r="BC193" s="2"/>
      <c r="BD193" s="42"/>
      <c r="BE193" s="53"/>
      <c r="BF193" s="53"/>
      <c r="BG193" s="53"/>
      <c r="BH193" s="53"/>
      <c r="BI193" s="43"/>
      <c r="BJ193" s="53"/>
      <c r="BK193" s="44"/>
      <c r="BM193" s="6"/>
      <c r="BN193" s="4"/>
      <c r="BO193" s="4"/>
      <c r="BP193" s="43"/>
      <c r="BQ193" s="2"/>
      <c r="BR193" s="42"/>
      <c r="BS193" s="53"/>
      <c r="BT193" s="53"/>
      <c r="BU193" s="53"/>
      <c r="BV193" s="53"/>
      <c r="BW193" s="43"/>
      <c r="BX193" s="53"/>
      <c r="BY193" s="44"/>
      <c r="CA193" s="6"/>
      <c r="CB193" s="4"/>
      <c r="CC193" s="4"/>
      <c r="CD193" s="43"/>
      <c r="CE193" s="2"/>
      <c r="CF193" s="42"/>
      <c r="CG193" s="53" t="s">
        <v>117</v>
      </c>
      <c r="CH193" s="53" t="s">
        <v>103</v>
      </c>
      <c r="CI193" s="53" t="s">
        <v>28</v>
      </c>
      <c r="CJ193" s="53" t="s">
        <v>105</v>
      </c>
      <c r="CK193" s="53" t="s">
        <v>118</v>
      </c>
      <c r="CL193" s="53"/>
      <c r="CM193" s="53"/>
      <c r="CO193" s="6"/>
      <c r="CP193" s="4"/>
      <c r="CQ193" s="4"/>
      <c r="CR193" s="43"/>
      <c r="CS193" s="2"/>
      <c r="CT193" s="42"/>
    </row>
    <row r="194" spans="1:98" ht="15" x14ac:dyDescent="0.2">
      <c r="A194" s="2"/>
      <c r="B194" s="3"/>
      <c r="E194" s="5"/>
      <c r="F194" s="5"/>
      <c r="G194" s="1"/>
      <c r="H194" s="6"/>
      <c r="L194" s="43"/>
      <c r="M194" s="2"/>
      <c r="N194" s="42"/>
      <c r="O194" s="53"/>
      <c r="P194" s="53"/>
      <c r="Q194" s="53"/>
      <c r="R194" s="53"/>
      <c r="S194" s="43"/>
      <c r="U194" s="36"/>
      <c r="W194" s="6"/>
      <c r="X194" s="4"/>
      <c r="Y194" s="4"/>
      <c r="Z194" s="43"/>
      <c r="AA194" s="2"/>
      <c r="AB194" s="42"/>
      <c r="AC194" s="53"/>
      <c r="AD194" s="53"/>
      <c r="AE194" s="53"/>
      <c r="AF194" s="53"/>
      <c r="AG194" s="43"/>
      <c r="AH194" s="56"/>
      <c r="AK194" s="6"/>
      <c r="AL194" s="4"/>
      <c r="AM194" s="4"/>
      <c r="AN194" s="43"/>
      <c r="AO194" s="2"/>
      <c r="AP194" s="42"/>
      <c r="AQ194" s="53"/>
      <c r="AR194" s="53"/>
      <c r="AS194" s="53"/>
      <c r="AT194" s="53"/>
      <c r="AU194" s="43"/>
      <c r="AV194" s="53"/>
      <c r="AW194" s="44"/>
      <c r="AY194" s="6"/>
      <c r="AZ194" s="4"/>
      <c r="BA194" s="4"/>
      <c r="BB194" s="43"/>
      <c r="BC194" s="2"/>
      <c r="BD194" s="42"/>
      <c r="BE194" s="53"/>
      <c r="BF194" s="53"/>
      <c r="BG194" s="53"/>
      <c r="BH194" s="53"/>
      <c r="BI194" s="43"/>
      <c r="BJ194" s="53"/>
      <c r="BK194" s="44"/>
      <c r="BM194" s="6"/>
      <c r="BN194" s="4"/>
      <c r="BO194" s="4"/>
      <c r="BP194" s="43"/>
      <c r="BQ194" s="2"/>
      <c r="BR194" s="42"/>
      <c r="BS194" s="53"/>
      <c r="BT194" s="53"/>
      <c r="BU194" s="53"/>
      <c r="BV194" s="53"/>
      <c r="BW194" s="43"/>
      <c r="BX194" s="53"/>
      <c r="BY194" s="44"/>
      <c r="CA194" s="6"/>
      <c r="CB194" s="4"/>
      <c r="CC194" s="4"/>
      <c r="CD194" s="43"/>
      <c r="CE194" s="2"/>
      <c r="CF194" s="42"/>
      <c r="CG194" s="53" t="s">
        <v>117</v>
      </c>
      <c r="CH194" s="53" t="s">
        <v>108</v>
      </c>
      <c r="CI194" s="53" t="s">
        <v>28</v>
      </c>
      <c r="CJ194" s="53" t="s">
        <v>112</v>
      </c>
      <c r="CK194" s="53" t="s">
        <v>118</v>
      </c>
      <c r="CL194" s="56"/>
      <c r="CM194" s="44"/>
      <c r="CO194" s="6"/>
      <c r="CP194" s="4"/>
      <c r="CQ194" s="4"/>
      <c r="CR194" s="43"/>
      <c r="CS194" s="2"/>
      <c r="CT194" s="42"/>
    </row>
    <row r="195" spans="1:98" ht="15.75" x14ac:dyDescent="0.25">
      <c r="A195" s="57" t="s">
        <v>120</v>
      </c>
      <c r="B195" s="57"/>
      <c r="C195" s="57"/>
      <c r="D195" s="66"/>
      <c r="E195" s="58"/>
      <c r="F195" s="58"/>
      <c r="G195" s="61"/>
      <c r="H195" s="61"/>
      <c r="I195" s="4"/>
      <c r="K195" s="48"/>
      <c r="L195" s="67"/>
      <c r="M195" s="39"/>
      <c r="N195" s="42"/>
      <c r="O195" s="57" t="s">
        <v>120</v>
      </c>
      <c r="P195" s="57"/>
      <c r="Q195" s="57"/>
      <c r="R195" s="68"/>
      <c r="S195" s="43"/>
      <c r="T195" s="58"/>
      <c r="U195" s="61"/>
      <c r="V195" s="61"/>
      <c r="W195" s="6"/>
      <c r="X195" s="4"/>
      <c r="Y195" s="4"/>
      <c r="Z195" s="43"/>
      <c r="AA195" s="2"/>
      <c r="AB195" s="42"/>
      <c r="AC195" s="57" t="s">
        <v>120</v>
      </c>
      <c r="AD195" s="57"/>
      <c r="AE195" s="57"/>
      <c r="AG195" s="43"/>
      <c r="AI195" s="61"/>
      <c r="AJ195" s="61"/>
      <c r="AK195" s="6"/>
      <c r="AL195" s="4"/>
      <c r="AM195" s="4"/>
      <c r="AN195" s="43"/>
      <c r="AO195" s="2"/>
      <c r="AP195" s="42"/>
      <c r="AQ195" s="57" t="s">
        <v>120</v>
      </c>
      <c r="AR195" s="57"/>
      <c r="AS195" s="57"/>
      <c r="AT195" s="68"/>
      <c r="AU195" s="43"/>
      <c r="AV195" s="58"/>
      <c r="AW195" s="61"/>
      <c r="AX195" s="61"/>
      <c r="AY195" s="63"/>
      <c r="AZ195" s="38"/>
      <c r="BA195" s="38"/>
      <c r="BB195" s="43"/>
      <c r="BC195" s="36"/>
      <c r="BD195" s="42"/>
      <c r="BE195" s="57" t="s">
        <v>120</v>
      </c>
      <c r="BF195" s="57"/>
      <c r="BG195" s="57"/>
      <c r="BH195" s="68"/>
      <c r="BI195" s="43"/>
      <c r="BJ195" s="58"/>
      <c r="BK195" s="61"/>
      <c r="BL195" s="61"/>
      <c r="BM195" s="63"/>
      <c r="BN195" s="38"/>
      <c r="BO195" s="38"/>
      <c r="BP195" s="43"/>
      <c r="BQ195" s="36"/>
      <c r="BR195" s="42"/>
      <c r="BS195" s="57" t="s">
        <v>120</v>
      </c>
      <c r="BT195" s="57"/>
      <c r="BU195" s="57"/>
      <c r="BV195" s="68"/>
      <c r="BW195" s="43"/>
      <c r="BX195" s="58"/>
      <c r="BY195" s="61"/>
      <c r="BZ195" s="61"/>
      <c r="CA195" s="63"/>
      <c r="CB195" s="38"/>
      <c r="CC195" s="38"/>
      <c r="CD195" s="43"/>
      <c r="CE195" s="36"/>
      <c r="CF195" s="42"/>
      <c r="CG195" s="57" t="s">
        <v>120</v>
      </c>
      <c r="CH195" s="57"/>
      <c r="CI195" s="57"/>
      <c r="CJ195" s="68"/>
      <c r="CK195" s="43"/>
      <c r="CL195" s="58"/>
      <c r="CM195" s="61"/>
      <c r="CN195" s="61"/>
      <c r="CO195" s="63"/>
      <c r="CP195" s="38"/>
      <c r="CQ195" s="38"/>
      <c r="CR195" s="43"/>
      <c r="CS195" s="36"/>
      <c r="CT195" s="42"/>
    </row>
    <row r="196" spans="1:98" ht="15" x14ac:dyDescent="0.2">
      <c r="A196" s="60"/>
      <c r="B196" s="60"/>
      <c r="C196" s="59"/>
      <c r="D196" s="66"/>
      <c r="E196" s="58"/>
      <c r="F196" s="58"/>
      <c r="G196" s="58"/>
      <c r="H196" s="6"/>
      <c r="I196" s="4"/>
      <c r="K196" s="41"/>
      <c r="L196" s="69"/>
      <c r="M196" s="56"/>
      <c r="N196" s="42"/>
      <c r="O196" s="53"/>
      <c r="S196" s="43"/>
      <c r="X196" s="4"/>
      <c r="Y196" s="4"/>
      <c r="Z196" s="43"/>
      <c r="AA196" s="2"/>
      <c r="AB196" s="42"/>
      <c r="AD196" s="57"/>
      <c r="AE196" s="57"/>
      <c r="AF196" s="68"/>
      <c r="AG196" s="46" t="e">
        <v>#N/A</v>
      </c>
      <c r="AH196" s="58"/>
      <c r="AJ196" s="63"/>
      <c r="AK196" s="63"/>
      <c r="AL196" s="38"/>
      <c r="AM196" s="38"/>
      <c r="AN196" s="43"/>
      <c r="AO196" s="36"/>
      <c r="AP196" s="42"/>
      <c r="AR196" s="6"/>
      <c r="AS196" s="4"/>
      <c r="AT196" s="4"/>
      <c r="AU196" s="43"/>
      <c r="AV196" s="2"/>
      <c r="AW196" s="44"/>
      <c r="AY196" s="6"/>
      <c r="AZ196" s="4"/>
      <c r="BA196" s="4"/>
      <c r="BB196" s="43"/>
      <c r="BC196" s="2"/>
      <c r="BD196" s="42"/>
      <c r="BF196" s="6"/>
      <c r="BG196" s="4"/>
      <c r="BH196" s="4"/>
      <c r="BI196" s="43"/>
      <c r="BJ196" s="2"/>
      <c r="BK196" s="44"/>
      <c r="BM196" s="6"/>
      <c r="BN196" s="4"/>
      <c r="BO196" s="4"/>
      <c r="BP196" s="43"/>
      <c r="BQ196" s="2"/>
      <c r="BR196" s="42"/>
      <c r="BT196" s="6"/>
      <c r="BU196" s="4"/>
      <c r="BV196" s="4"/>
      <c r="BW196" s="43"/>
      <c r="BX196" s="2"/>
      <c r="BY196" s="44"/>
      <c r="CA196" s="6"/>
      <c r="CB196" s="4"/>
      <c r="CC196" s="4"/>
      <c r="CD196" s="43"/>
      <c r="CE196" s="2"/>
      <c r="CF196" s="42"/>
      <c r="CH196" s="6"/>
      <c r="CI196" s="4"/>
      <c r="CJ196" s="4"/>
      <c r="CK196" s="43"/>
      <c r="CL196" s="2"/>
      <c r="CM196" s="44"/>
      <c r="CO196" s="6"/>
      <c r="CP196" s="4"/>
      <c r="CQ196" s="4"/>
      <c r="CR196" s="43"/>
      <c r="CS196" s="2"/>
      <c r="CT196" s="42"/>
    </row>
    <row r="197" spans="1:98" ht="15" x14ac:dyDescent="0.25">
      <c r="A197" s="53"/>
      <c r="B197" s="53"/>
      <c r="C197" s="70"/>
      <c r="D197" s="71"/>
      <c r="E197" s="1"/>
      <c r="F197" s="1"/>
      <c r="G197" s="1"/>
      <c r="H197" s="4"/>
      <c r="K197" s="48"/>
      <c r="L197" s="67"/>
      <c r="M197" s="39"/>
      <c r="N197" s="42"/>
      <c r="O197" s="53" t="s">
        <v>117</v>
      </c>
      <c r="P197" s="53" t="s">
        <v>14</v>
      </c>
      <c r="Q197" s="70" t="s">
        <v>17</v>
      </c>
      <c r="R197" s="71" t="s">
        <v>30</v>
      </c>
      <c r="S197" s="1" t="s">
        <v>154</v>
      </c>
      <c r="V197" s="3">
        <v>269</v>
      </c>
      <c r="X197" s="4"/>
      <c r="Y197" s="4"/>
      <c r="Z197" s="43"/>
      <c r="AA197" s="2"/>
      <c r="AB197" s="42"/>
      <c r="AC197" s="53"/>
      <c r="AD197" s="53"/>
      <c r="AE197" s="70"/>
      <c r="AF197" s="71"/>
      <c r="AG197" s="1"/>
      <c r="AJ197" s="4"/>
      <c r="AK197" s="6"/>
      <c r="AL197" s="4"/>
      <c r="AM197" s="4"/>
      <c r="AN197" s="43"/>
      <c r="AO197" s="2"/>
      <c r="AP197" s="42"/>
      <c r="AQ197" s="53"/>
      <c r="AR197" s="53"/>
      <c r="AS197" s="70"/>
      <c r="AT197" s="71"/>
      <c r="AU197" s="65"/>
      <c r="AV197" s="65"/>
      <c r="AW197" s="65"/>
      <c r="AX197" s="4"/>
      <c r="AY197" s="72"/>
      <c r="AZ197" s="4"/>
      <c r="BA197" s="4"/>
      <c r="BB197" s="43"/>
      <c r="BC197" s="2"/>
      <c r="BD197" s="42"/>
      <c r="BE197" s="53"/>
      <c r="BF197" s="53"/>
      <c r="BG197" s="70"/>
      <c r="BH197" s="71"/>
      <c r="BI197" s="1"/>
      <c r="BL197" s="4"/>
      <c r="BM197" s="72"/>
      <c r="BN197" s="4"/>
      <c r="BO197" s="4"/>
      <c r="BP197" s="43"/>
      <c r="BQ197" s="2"/>
      <c r="BR197" s="42"/>
      <c r="BS197" s="38"/>
      <c r="BT197" s="38"/>
      <c r="BU197" s="122"/>
      <c r="BV197" s="123"/>
      <c r="BW197" s="9"/>
      <c r="BX197" s="9"/>
      <c r="BY197" s="9"/>
      <c r="BZ197" s="124"/>
      <c r="CA197" s="72"/>
      <c r="CB197" s="4"/>
      <c r="CC197" s="4"/>
      <c r="CD197" s="43"/>
      <c r="CE197" s="2"/>
      <c r="CF197" s="42"/>
      <c r="CG197" s="53"/>
      <c r="CH197" s="53"/>
      <c r="CI197" s="70"/>
      <c r="CJ197" s="71"/>
      <c r="CK197" s="1"/>
      <c r="CN197" s="4"/>
      <c r="CO197" s="72"/>
      <c r="CP197" s="4"/>
      <c r="CQ197" s="4"/>
      <c r="CR197" s="43"/>
      <c r="CS197" s="2"/>
      <c r="CT197" s="42"/>
    </row>
    <row r="198" spans="1:98" ht="15" x14ac:dyDescent="0.25">
      <c r="A198" s="53"/>
      <c r="B198" s="53"/>
      <c r="C198" s="70"/>
      <c r="D198" s="71"/>
      <c r="E198" s="1"/>
      <c r="F198" s="1"/>
      <c r="G198" s="1"/>
      <c r="H198" s="4"/>
      <c r="K198" s="48"/>
      <c r="L198" s="67"/>
      <c r="M198" s="39"/>
      <c r="N198" s="42"/>
      <c r="O198" s="53" t="s">
        <v>117</v>
      </c>
      <c r="P198" s="53" t="s">
        <v>14</v>
      </c>
      <c r="Q198" s="70" t="s">
        <v>17</v>
      </c>
      <c r="R198" s="71" t="s">
        <v>33</v>
      </c>
      <c r="S198" s="1" t="s">
        <v>155</v>
      </c>
      <c r="V198" s="3">
        <v>254</v>
      </c>
      <c r="X198" s="4"/>
      <c r="Y198" s="4"/>
      <c r="Z198" s="43"/>
      <c r="AA198" s="2"/>
      <c r="AB198" s="42"/>
      <c r="AC198" s="53"/>
      <c r="AD198" s="53"/>
      <c r="AE198" s="70"/>
      <c r="AF198" s="71"/>
      <c r="AG198" s="1"/>
      <c r="AJ198" s="4"/>
      <c r="AK198" s="72"/>
      <c r="AL198" s="4"/>
      <c r="AM198" s="4"/>
      <c r="AN198" s="43"/>
      <c r="AO198" s="2"/>
      <c r="AP198" s="42"/>
      <c r="AQ198" s="53"/>
      <c r="AR198" s="53"/>
      <c r="AS198" s="70"/>
      <c r="AT198" s="71"/>
      <c r="AU198" s="65"/>
      <c r="AV198" s="65"/>
      <c r="AW198" s="65"/>
      <c r="AX198" s="4"/>
      <c r="AY198" s="72"/>
      <c r="AZ198" s="4"/>
      <c r="BA198" s="4"/>
      <c r="BB198" s="43"/>
      <c r="BC198" s="2"/>
      <c r="BD198" s="42"/>
      <c r="BE198" s="53"/>
      <c r="BF198" s="53"/>
      <c r="BG198" s="70"/>
      <c r="BH198" s="71"/>
      <c r="BI198" s="1"/>
      <c r="BL198" s="4"/>
      <c r="BM198" s="72"/>
      <c r="BN198" s="4"/>
      <c r="BO198" s="4"/>
      <c r="BP198" s="43"/>
      <c r="BQ198" s="2"/>
      <c r="BR198" s="42"/>
      <c r="BS198" s="53"/>
      <c r="BT198" s="53"/>
      <c r="BU198" s="70"/>
      <c r="BV198" s="71"/>
      <c r="BW198" s="1"/>
      <c r="BZ198" s="4"/>
      <c r="CA198" s="72"/>
      <c r="CB198" s="4"/>
      <c r="CC198" s="4"/>
      <c r="CD198" s="43"/>
      <c r="CE198" s="2"/>
      <c r="CF198" s="42"/>
      <c r="CG198" s="53"/>
      <c r="CH198" s="53"/>
      <c r="CI198" s="70"/>
      <c r="CJ198" s="71"/>
      <c r="CK198" s="1"/>
      <c r="CN198" s="4"/>
      <c r="CO198" s="72"/>
      <c r="CP198" s="4"/>
      <c r="CQ198" s="4"/>
      <c r="CR198" s="43"/>
      <c r="CS198" s="2"/>
      <c r="CT198" s="42"/>
    </row>
    <row r="199" spans="1:98" ht="15" x14ac:dyDescent="0.2">
      <c r="A199" s="53"/>
      <c r="B199" s="53"/>
      <c r="C199" s="70"/>
      <c r="D199" s="71"/>
      <c r="E199" s="1"/>
      <c r="F199" s="1"/>
      <c r="G199" s="1"/>
      <c r="H199" s="4"/>
      <c r="K199" s="41"/>
      <c r="L199" s="69"/>
      <c r="M199" s="56"/>
      <c r="N199" s="42"/>
      <c r="O199" s="53"/>
      <c r="S199" s="43"/>
      <c r="X199" s="4"/>
      <c r="Y199" s="4"/>
      <c r="Z199" s="43"/>
      <c r="AA199" s="2"/>
      <c r="AB199" s="42"/>
      <c r="AC199" s="53"/>
      <c r="AD199" s="53"/>
      <c r="AE199" s="70"/>
      <c r="AF199" s="71"/>
      <c r="AG199" s="43"/>
      <c r="AI199" s="53"/>
      <c r="AJ199" s="4"/>
      <c r="AK199" s="72"/>
      <c r="AL199" s="4"/>
      <c r="AM199" s="4"/>
      <c r="AN199" s="43"/>
      <c r="AO199" s="2"/>
      <c r="AP199" s="42"/>
      <c r="AQ199" s="53"/>
      <c r="AR199" s="53"/>
      <c r="AS199" s="70"/>
      <c r="AT199" s="71"/>
      <c r="AU199" s="1"/>
      <c r="AX199" s="4"/>
      <c r="AY199" s="72"/>
      <c r="AZ199" s="4"/>
      <c r="BA199" s="4"/>
      <c r="BB199" s="43"/>
      <c r="BC199" s="2"/>
      <c r="BD199" s="42"/>
      <c r="BE199" s="53"/>
      <c r="BF199" s="53"/>
      <c r="BG199" s="70"/>
      <c r="BH199" s="71"/>
      <c r="BI199" s="1"/>
      <c r="BL199" s="4"/>
      <c r="BM199" s="72"/>
      <c r="BN199" s="4"/>
      <c r="BO199" s="4"/>
      <c r="BP199" s="43"/>
      <c r="BQ199" s="2"/>
      <c r="BR199" s="42"/>
      <c r="BS199" s="53"/>
      <c r="BT199" s="53"/>
      <c r="BU199" s="70"/>
      <c r="BV199" s="71"/>
      <c r="BW199" s="1"/>
      <c r="BZ199" s="4"/>
      <c r="CA199" s="72"/>
      <c r="CB199" s="4"/>
      <c r="CC199" s="4"/>
      <c r="CD199" s="43"/>
      <c r="CE199" s="2"/>
      <c r="CF199" s="42"/>
      <c r="CG199" s="53"/>
      <c r="CH199" s="53"/>
      <c r="CI199" s="70"/>
      <c r="CJ199" s="71"/>
      <c r="CK199" s="1"/>
      <c r="CN199" s="4"/>
      <c r="CO199" s="72"/>
      <c r="CP199" s="4"/>
      <c r="CQ199" s="4"/>
      <c r="CR199" s="43"/>
      <c r="CS199" s="2"/>
      <c r="CT199" s="42"/>
    </row>
    <row r="200" spans="1:98" ht="15" x14ac:dyDescent="0.25">
      <c r="A200" s="73"/>
      <c r="B200" s="53"/>
      <c r="C200" s="70"/>
      <c r="D200" s="71"/>
      <c r="E200" s="1"/>
      <c r="F200" s="1"/>
      <c r="G200" s="1"/>
      <c r="H200" s="4"/>
      <c r="K200" s="48"/>
      <c r="L200" s="67"/>
      <c r="M200" s="39"/>
      <c r="N200" s="42"/>
      <c r="O200" s="53"/>
      <c r="P200" s="53"/>
      <c r="Q200" s="70"/>
      <c r="R200" s="71"/>
      <c r="S200" s="43"/>
      <c r="V200" s="3"/>
      <c r="W200" s="6"/>
      <c r="X200" s="4"/>
      <c r="Y200" s="4"/>
      <c r="Z200" s="43"/>
      <c r="AA200" s="2"/>
      <c r="AB200" s="42"/>
      <c r="AG200" s="43"/>
      <c r="AK200" s="72"/>
      <c r="AL200" s="4"/>
      <c r="AM200" s="4"/>
      <c r="AN200" s="43"/>
      <c r="AO200" s="2"/>
      <c r="AP200" s="42"/>
      <c r="AU200" s="43"/>
      <c r="AY200" s="72"/>
      <c r="AZ200" s="4"/>
      <c r="BA200" s="4"/>
      <c r="BB200" s="43"/>
      <c r="BC200" s="2"/>
      <c r="BD200" s="42"/>
      <c r="BE200" s="53"/>
      <c r="BF200" s="53"/>
      <c r="BG200" s="70"/>
      <c r="BH200" s="71"/>
      <c r="BI200" s="1"/>
      <c r="BL200" s="3"/>
      <c r="BM200" s="72"/>
      <c r="BN200" s="4"/>
      <c r="BO200" s="4"/>
      <c r="BP200" s="43"/>
      <c r="BQ200" s="2"/>
      <c r="BR200" s="42"/>
      <c r="BS200" s="53"/>
      <c r="BT200" s="53"/>
      <c r="BU200" s="70"/>
      <c r="BV200" s="71"/>
      <c r="BW200" s="1"/>
      <c r="BZ200" s="4"/>
      <c r="CA200" s="72"/>
      <c r="CB200" s="4"/>
      <c r="CC200" s="4"/>
      <c r="CD200" s="43"/>
      <c r="CE200" s="2"/>
      <c r="CF200" s="42"/>
      <c r="CG200" s="53"/>
      <c r="CH200" s="53"/>
      <c r="CI200" s="70"/>
      <c r="CJ200" s="71"/>
      <c r="CK200" s="1"/>
      <c r="CN200" s="4"/>
      <c r="CO200" s="72"/>
      <c r="CP200" s="4"/>
      <c r="CQ200" s="4"/>
      <c r="CR200" s="43"/>
      <c r="CS200" s="2"/>
      <c r="CT200" s="42"/>
    </row>
    <row r="201" spans="1:98" ht="15" x14ac:dyDescent="0.25">
      <c r="K201" s="48"/>
      <c r="L201" s="67"/>
      <c r="M201" s="39"/>
      <c r="N201" s="42"/>
      <c r="O201" s="53"/>
      <c r="P201" s="53"/>
      <c r="Q201" s="70"/>
      <c r="R201" s="71"/>
      <c r="S201" s="43"/>
      <c r="U201" s="44"/>
      <c r="V201" s="3"/>
      <c r="W201" s="6"/>
      <c r="X201" s="4"/>
      <c r="Y201" s="4"/>
      <c r="Z201" s="43"/>
      <c r="AA201" s="2"/>
      <c r="AB201" s="42"/>
      <c r="AC201" s="53"/>
      <c r="AD201" s="53"/>
      <c r="AE201" s="70"/>
      <c r="AF201" s="71"/>
      <c r="AG201" s="43"/>
      <c r="AJ201" s="4"/>
      <c r="AK201" s="72"/>
      <c r="AL201" s="4"/>
      <c r="AM201" s="4"/>
      <c r="AN201" s="43"/>
      <c r="AO201" s="2"/>
      <c r="AP201" s="42"/>
      <c r="AQ201" s="53"/>
      <c r="AR201" s="53"/>
      <c r="AS201" s="70"/>
      <c r="AT201" s="71"/>
      <c r="AU201" s="43"/>
      <c r="AX201" s="3"/>
      <c r="AY201" s="72"/>
      <c r="AZ201" s="4"/>
      <c r="BA201" s="4"/>
      <c r="BB201" s="43"/>
      <c r="BC201" s="2"/>
      <c r="BD201" s="42"/>
      <c r="BE201" s="53"/>
      <c r="BF201" s="53"/>
      <c r="BG201" s="70"/>
      <c r="BH201" s="71"/>
      <c r="BI201" s="1"/>
      <c r="BL201" s="4"/>
      <c r="BM201" s="72"/>
      <c r="BN201" s="4"/>
      <c r="BO201" s="4"/>
      <c r="BP201" s="43"/>
      <c r="BQ201" s="2"/>
      <c r="BR201" s="42"/>
      <c r="BS201" s="53"/>
      <c r="BT201" s="53"/>
      <c r="BU201" s="70"/>
      <c r="BV201" s="71"/>
      <c r="BW201" s="1"/>
      <c r="BZ201" s="4"/>
      <c r="CA201" s="72"/>
      <c r="CB201" s="4"/>
      <c r="CC201" s="4"/>
      <c r="CD201" s="43"/>
      <c r="CE201" s="2"/>
      <c r="CF201" s="42"/>
      <c r="CG201" s="53"/>
      <c r="CH201" s="53"/>
      <c r="CI201" s="70"/>
      <c r="CJ201" s="71"/>
      <c r="CK201" s="1"/>
      <c r="CN201" s="3"/>
      <c r="CO201" s="72"/>
      <c r="CP201" s="4"/>
      <c r="CQ201" s="4"/>
      <c r="CR201" s="43"/>
      <c r="CS201" s="2"/>
      <c r="CT201" s="42"/>
    </row>
    <row r="202" spans="1:98" ht="15" x14ac:dyDescent="0.25">
      <c r="K202" s="48"/>
      <c r="L202" s="67"/>
      <c r="M202" s="39"/>
      <c r="N202" s="42"/>
      <c r="O202" s="53"/>
      <c r="P202" s="53"/>
      <c r="Q202" s="70"/>
      <c r="R202" s="71"/>
      <c r="S202" s="43"/>
      <c r="V202" s="3"/>
      <c r="W202" s="6"/>
      <c r="X202" s="4"/>
      <c r="Y202" s="4"/>
      <c r="Z202" s="43"/>
      <c r="AA202" s="2"/>
      <c r="AB202" s="42"/>
      <c r="AG202" s="43"/>
      <c r="AK202" s="72"/>
      <c r="AL202" s="4"/>
      <c r="AM202" s="4"/>
      <c r="AN202" s="43"/>
      <c r="AO202" s="2"/>
      <c r="AP202" s="42"/>
      <c r="AQ202" s="53"/>
      <c r="AR202" s="53"/>
      <c r="AS202" s="70"/>
      <c r="AT202" s="71"/>
      <c r="AU202" s="43"/>
      <c r="AX202" s="3"/>
      <c r="AY202" s="72"/>
      <c r="AZ202" s="4"/>
      <c r="BA202" s="4"/>
      <c r="BB202" s="43"/>
      <c r="BC202" s="2"/>
      <c r="BD202" s="42"/>
      <c r="BE202" s="53"/>
      <c r="BF202" s="53"/>
      <c r="BG202" s="70"/>
      <c r="BH202" s="71"/>
      <c r="BI202" s="43"/>
      <c r="BL202" s="3"/>
      <c r="BM202" s="72"/>
      <c r="BN202" s="4"/>
      <c r="BO202" s="4"/>
      <c r="BP202" s="43"/>
      <c r="BQ202" s="2"/>
      <c r="BR202" s="42"/>
      <c r="BS202" s="53"/>
      <c r="BT202" s="53"/>
      <c r="BU202" s="70"/>
      <c r="BV202" s="71"/>
      <c r="BW202" s="43"/>
      <c r="BZ202" s="3"/>
      <c r="CA202" s="72"/>
      <c r="CB202" s="4"/>
      <c r="CC202" s="4"/>
      <c r="CD202" s="43"/>
      <c r="CE202" s="2"/>
      <c r="CF202" s="42"/>
      <c r="CG202" s="53"/>
      <c r="CH202" s="53"/>
      <c r="CI202" s="70"/>
      <c r="CJ202" s="71"/>
      <c r="CK202" s="1"/>
      <c r="CN202" s="4"/>
      <c r="CO202" s="72"/>
      <c r="CP202" s="4"/>
      <c r="CQ202" s="4"/>
      <c r="CR202" s="43"/>
      <c r="CS202" s="2"/>
      <c r="CT202" s="42"/>
    </row>
    <row r="203" spans="1:98" ht="15" x14ac:dyDescent="0.2">
      <c r="A203" s="53"/>
      <c r="B203" s="53"/>
      <c r="C203" s="70"/>
      <c r="D203" s="71"/>
      <c r="E203" s="1"/>
      <c r="F203" s="1"/>
      <c r="G203" s="1"/>
      <c r="H203" s="4"/>
      <c r="K203" s="41"/>
      <c r="L203" s="69"/>
      <c r="M203" s="56"/>
      <c r="N203" s="42"/>
      <c r="O203" s="53"/>
      <c r="P203" s="53"/>
      <c r="Q203" s="70"/>
      <c r="R203" s="71"/>
      <c r="S203" s="1"/>
      <c r="V203" s="3"/>
      <c r="W203" s="6"/>
      <c r="X203" s="4"/>
      <c r="Y203" s="4"/>
      <c r="Z203" s="43"/>
      <c r="AA203" s="2"/>
      <c r="AB203" s="42"/>
      <c r="AG203" s="65"/>
      <c r="AH203" s="65"/>
      <c r="AI203" s="65"/>
      <c r="AJ203" s="3"/>
      <c r="AK203" s="72"/>
      <c r="AL203" s="4"/>
      <c r="AM203" s="4"/>
      <c r="AN203" s="43"/>
      <c r="AO203" s="2"/>
      <c r="AP203" s="42"/>
      <c r="AQ203" s="53"/>
      <c r="AR203" s="53"/>
      <c r="AS203" s="70"/>
      <c r="AT203" s="71"/>
      <c r="AU203" s="1"/>
      <c r="AX203" s="4"/>
      <c r="AY203" s="72"/>
      <c r="AZ203" s="4"/>
      <c r="BA203" s="4"/>
      <c r="BB203" s="43"/>
      <c r="BC203" s="2"/>
      <c r="BD203" s="42"/>
      <c r="BE203" s="53"/>
      <c r="BF203" s="53"/>
      <c r="BG203" s="70"/>
      <c r="BH203" s="71"/>
      <c r="BI203" s="1"/>
      <c r="BL203" s="4"/>
      <c r="BM203" s="72"/>
      <c r="BN203" s="4"/>
      <c r="BO203" s="4"/>
      <c r="BP203" s="43"/>
      <c r="BQ203" s="2"/>
      <c r="BR203" s="42"/>
      <c r="BS203" s="53"/>
      <c r="BT203" s="53"/>
      <c r="BU203" s="70"/>
      <c r="BV203" s="71"/>
      <c r="BW203" s="1"/>
      <c r="BZ203" s="4"/>
      <c r="CA203" s="72"/>
      <c r="CB203" s="4"/>
      <c r="CC203" s="4"/>
      <c r="CD203" s="43"/>
      <c r="CE203" s="2"/>
      <c r="CF203" s="42"/>
      <c r="CG203" s="53"/>
      <c r="CH203" s="53"/>
      <c r="CI203" s="70"/>
      <c r="CJ203" s="71"/>
      <c r="CK203" s="1"/>
      <c r="CN203" s="4"/>
      <c r="CO203" s="72"/>
      <c r="CP203" s="4"/>
      <c r="CQ203" s="4"/>
      <c r="CR203" s="43"/>
      <c r="CS203" s="2"/>
      <c r="CT203" s="42"/>
    </row>
    <row r="204" spans="1:98" ht="15" x14ac:dyDescent="0.2">
      <c r="A204" s="53"/>
      <c r="B204" s="53"/>
      <c r="C204" s="70"/>
      <c r="D204" s="71"/>
      <c r="E204" s="1"/>
      <c r="F204" s="1"/>
      <c r="G204" s="1"/>
      <c r="H204" s="3"/>
      <c r="K204" s="41"/>
      <c r="L204" s="69"/>
      <c r="M204" s="56"/>
      <c r="N204" s="42"/>
      <c r="O204" s="53"/>
      <c r="P204" s="53"/>
      <c r="Q204" s="70"/>
      <c r="R204" s="71"/>
      <c r="S204" s="1"/>
      <c r="U204" s="44"/>
      <c r="V204" s="4"/>
      <c r="W204" s="6"/>
      <c r="X204" s="4"/>
      <c r="Y204" s="4"/>
      <c r="Z204" s="43"/>
      <c r="AA204" s="2"/>
      <c r="AB204" s="42"/>
      <c r="AG204" s="65"/>
      <c r="AH204" s="65"/>
      <c r="AJ204" s="3"/>
      <c r="AK204" s="72"/>
      <c r="AL204" s="4"/>
      <c r="AM204" s="4"/>
      <c r="AN204" s="43"/>
      <c r="AO204" s="2"/>
      <c r="AP204" s="42"/>
      <c r="AQ204" s="53"/>
      <c r="AR204" s="53"/>
      <c r="AS204" s="70"/>
      <c r="AT204" s="71"/>
      <c r="AU204" s="1"/>
      <c r="AX204" s="4"/>
      <c r="AY204" s="72"/>
      <c r="AZ204" s="4"/>
      <c r="BA204" s="4"/>
      <c r="BB204" s="43"/>
      <c r="BC204" s="2"/>
      <c r="BD204" s="42"/>
      <c r="BE204" s="53"/>
      <c r="BF204" s="53"/>
      <c r="BG204" s="70"/>
      <c r="BH204" s="71"/>
      <c r="BI204" s="1"/>
      <c r="BL204" s="4"/>
      <c r="BM204" s="72"/>
      <c r="BN204" s="4"/>
      <c r="BO204" s="4"/>
      <c r="BP204" s="43"/>
      <c r="BQ204" s="2"/>
      <c r="BR204" s="42"/>
      <c r="BS204" s="53"/>
      <c r="BT204" s="53"/>
      <c r="BU204" s="70"/>
      <c r="BV204" s="71"/>
      <c r="BW204" s="1"/>
      <c r="BZ204" s="4"/>
      <c r="CA204" s="72"/>
      <c r="CB204" s="4"/>
      <c r="CC204" s="4"/>
      <c r="CD204" s="43"/>
      <c r="CE204" s="2"/>
      <c r="CF204" s="42"/>
      <c r="CO204" s="72"/>
      <c r="CP204" s="4"/>
      <c r="CQ204" s="4"/>
      <c r="CR204" s="43"/>
      <c r="CS204" s="2"/>
      <c r="CT204" s="42"/>
    </row>
    <row r="205" spans="1:98" ht="15" x14ac:dyDescent="0.2">
      <c r="A205" s="53"/>
      <c r="B205" s="53"/>
      <c r="C205" s="70"/>
      <c r="D205" s="71"/>
      <c r="E205" s="1"/>
      <c r="F205" s="1"/>
      <c r="G205" s="1"/>
      <c r="H205" s="4"/>
      <c r="K205" s="41"/>
      <c r="L205" s="69"/>
      <c r="M205" s="56"/>
      <c r="N205" s="42"/>
      <c r="O205" s="53"/>
      <c r="P205" s="53"/>
      <c r="Q205" s="70"/>
      <c r="R205" s="71"/>
      <c r="S205" s="1"/>
      <c r="V205" s="4"/>
      <c r="W205" s="6"/>
      <c r="X205" s="4"/>
      <c r="Y205" s="4"/>
      <c r="Z205" s="43"/>
      <c r="AA205" s="2"/>
      <c r="AB205" s="42"/>
      <c r="AG205" s="65"/>
      <c r="AH205" s="65"/>
      <c r="AJ205" s="3"/>
      <c r="AL205" s="4"/>
      <c r="AM205" s="4"/>
      <c r="AN205" s="43"/>
      <c r="AO205" s="2"/>
      <c r="AP205" s="42"/>
      <c r="AQ205" s="53"/>
      <c r="AR205" s="53"/>
      <c r="AS205" s="70"/>
      <c r="AT205" s="71"/>
      <c r="AU205" s="1"/>
      <c r="AX205" s="4"/>
      <c r="AY205" s="72"/>
      <c r="AZ205" s="4"/>
      <c r="BA205" s="4"/>
      <c r="BB205" s="43"/>
      <c r="BC205" s="2"/>
      <c r="BD205" s="42"/>
      <c r="BL205" s="3"/>
      <c r="BM205" s="72"/>
      <c r="BN205" s="4"/>
      <c r="BO205" s="4"/>
      <c r="BP205" s="43"/>
      <c r="BQ205" s="2"/>
      <c r="BR205" s="42"/>
      <c r="BS205" s="53"/>
      <c r="BT205" s="53"/>
      <c r="BU205" s="70"/>
      <c r="BV205" s="71"/>
      <c r="BW205" s="1"/>
      <c r="BZ205" s="4"/>
      <c r="CA205" s="72"/>
      <c r="CB205" s="4"/>
      <c r="CC205" s="4"/>
      <c r="CD205" s="43"/>
      <c r="CE205" s="2"/>
      <c r="CF205" s="42"/>
      <c r="CG205" s="53"/>
      <c r="CH205" s="53"/>
      <c r="CI205" s="70"/>
      <c r="CJ205" s="71"/>
      <c r="CK205" s="1"/>
      <c r="CN205" s="3"/>
      <c r="CO205" s="72"/>
      <c r="CP205" s="4"/>
      <c r="CQ205" s="4"/>
      <c r="CR205" s="43"/>
      <c r="CS205" s="2"/>
      <c r="CT205" s="42"/>
    </row>
    <row r="206" spans="1:98" ht="15" x14ac:dyDescent="0.2">
      <c r="A206" s="73"/>
      <c r="B206" s="53"/>
      <c r="C206" s="70"/>
      <c r="D206" s="71"/>
      <c r="E206" s="1"/>
      <c r="F206" s="1"/>
      <c r="H206" s="4"/>
      <c r="K206" s="41"/>
      <c r="L206" s="69"/>
      <c r="M206" s="56"/>
      <c r="N206" s="42"/>
      <c r="O206" s="53"/>
      <c r="P206" s="53"/>
      <c r="Q206" s="70"/>
      <c r="R206" s="71"/>
      <c r="S206" s="1"/>
      <c r="V206" s="3"/>
      <c r="W206" s="6"/>
      <c r="X206" s="4"/>
      <c r="Y206" s="4"/>
      <c r="Z206" s="43"/>
      <c r="AA206" s="2"/>
      <c r="AB206" s="42"/>
      <c r="AG206" s="65"/>
      <c r="AH206" s="65"/>
      <c r="AJ206" s="3"/>
      <c r="AK206" s="72"/>
      <c r="AL206" s="4"/>
      <c r="AM206" s="4"/>
      <c r="AN206" s="43"/>
      <c r="AO206" s="2"/>
      <c r="AP206" s="42"/>
      <c r="AQ206" s="53"/>
      <c r="AR206" s="53"/>
      <c r="AS206" s="70"/>
      <c r="AT206" s="71"/>
      <c r="AU206" s="1"/>
      <c r="AX206" s="4"/>
      <c r="AY206" s="72"/>
      <c r="AZ206" s="4"/>
      <c r="BA206" s="4"/>
      <c r="BB206" s="43"/>
      <c r="BC206" s="2"/>
      <c r="BD206" s="42"/>
      <c r="BM206" s="72"/>
      <c r="BN206" s="4"/>
      <c r="BO206" s="4"/>
      <c r="BP206" s="43"/>
      <c r="BQ206" s="2"/>
      <c r="BR206" s="42"/>
      <c r="BS206" s="53"/>
      <c r="BT206" s="53"/>
      <c r="BU206" s="70"/>
      <c r="BV206" s="71"/>
      <c r="BW206" s="1"/>
      <c r="BZ206" s="4"/>
      <c r="CA206" s="72"/>
      <c r="CB206" s="4"/>
      <c r="CC206" s="4"/>
      <c r="CD206" s="43"/>
      <c r="CE206" s="2"/>
      <c r="CF206" s="42"/>
      <c r="CG206" s="53"/>
      <c r="CH206" s="53"/>
      <c r="CI206" s="70"/>
      <c r="CJ206" s="71"/>
      <c r="CK206" s="1"/>
      <c r="CN206" s="4"/>
      <c r="CO206" s="72"/>
      <c r="CP206" s="4"/>
      <c r="CQ206" s="4"/>
      <c r="CR206" s="43"/>
      <c r="CS206" s="2"/>
      <c r="CT206" s="42"/>
    </row>
    <row r="207" spans="1:98" ht="15" x14ac:dyDescent="0.25">
      <c r="A207" s="53"/>
      <c r="B207" s="53"/>
      <c r="C207" s="70"/>
      <c r="D207" s="71"/>
      <c r="E207" s="1"/>
      <c r="F207" s="1"/>
      <c r="G207" s="1"/>
      <c r="H207" s="4"/>
      <c r="K207" s="48"/>
      <c r="L207" s="67"/>
      <c r="M207" s="39"/>
      <c r="N207" s="42"/>
      <c r="O207" s="53"/>
      <c r="P207" s="53"/>
      <c r="Q207" s="53"/>
      <c r="R207" s="53"/>
      <c r="S207" s="46"/>
      <c r="T207" s="2"/>
      <c r="U207" s="44"/>
      <c r="W207" s="6"/>
      <c r="X207" s="4"/>
      <c r="Y207" s="4"/>
      <c r="Z207" s="43"/>
      <c r="AA207" s="2"/>
      <c r="AB207" s="42"/>
      <c r="AG207" s="65"/>
      <c r="AH207" s="65"/>
      <c r="AJ207" s="3"/>
      <c r="AL207" s="4"/>
      <c r="AM207" s="4"/>
      <c r="AN207" s="43"/>
      <c r="AO207" s="2"/>
      <c r="AP207" s="42"/>
      <c r="AU207" s="43"/>
      <c r="AY207" s="72"/>
      <c r="AZ207" s="4"/>
      <c r="BA207" s="4"/>
      <c r="BB207" s="43"/>
      <c r="BC207" s="2"/>
      <c r="BD207" s="42"/>
      <c r="BM207" s="72"/>
      <c r="BN207" s="4"/>
      <c r="BO207" s="4"/>
      <c r="BP207" s="43"/>
      <c r="BQ207" s="2"/>
      <c r="BR207" s="42"/>
      <c r="BS207" s="53"/>
      <c r="BT207" s="53"/>
      <c r="BU207" s="70"/>
      <c r="BV207" s="71"/>
      <c r="BW207" s="1"/>
      <c r="BZ207" s="4"/>
      <c r="CA207" s="72"/>
      <c r="CB207" s="4"/>
      <c r="CC207" s="4"/>
      <c r="CD207" s="43"/>
      <c r="CE207" s="2"/>
      <c r="CF207" s="42"/>
      <c r="CG207" s="53"/>
      <c r="CH207" s="53"/>
      <c r="CI207" s="70"/>
      <c r="CJ207" s="71"/>
      <c r="CK207" s="1"/>
      <c r="CN207" s="3"/>
      <c r="CO207" s="72"/>
      <c r="CP207" s="4"/>
      <c r="CQ207" s="4"/>
      <c r="CR207" s="43"/>
      <c r="CS207" s="2"/>
      <c r="CT207" s="42"/>
    </row>
    <row r="208" spans="1:98" ht="15" x14ac:dyDescent="0.25">
      <c r="A208" s="53"/>
      <c r="B208" s="53"/>
      <c r="C208" s="70"/>
      <c r="D208" s="71"/>
      <c r="E208" s="1"/>
      <c r="F208" s="1"/>
      <c r="G208" s="1"/>
      <c r="H208" s="4"/>
      <c r="K208" s="48"/>
      <c r="L208" s="67"/>
      <c r="M208" s="39"/>
      <c r="N208" s="42"/>
      <c r="O208" s="53"/>
      <c r="P208" s="53"/>
      <c r="Q208" s="53"/>
      <c r="R208" s="53"/>
      <c r="S208" s="46"/>
      <c r="T208" s="2"/>
      <c r="U208" s="44"/>
      <c r="W208" s="6"/>
      <c r="X208" s="4"/>
      <c r="Y208" s="4"/>
      <c r="Z208" s="43"/>
      <c r="AA208" s="2"/>
      <c r="AB208" s="42"/>
      <c r="AG208" s="43"/>
      <c r="AL208" s="4"/>
      <c r="AM208" s="4"/>
      <c r="AN208" s="43"/>
      <c r="AO208" s="2"/>
      <c r="AP208" s="42"/>
      <c r="AU208" s="43"/>
      <c r="AY208" s="72"/>
      <c r="AZ208" s="4"/>
      <c r="BA208" s="4"/>
      <c r="BB208" s="43"/>
      <c r="BC208" s="2"/>
      <c r="BD208" s="42"/>
      <c r="BM208" s="72"/>
      <c r="BN208" s="4"/>
      <c r="BO208" s="4"/>
      <c r="BP208" s="43"/>
      <c r="BQ208" s="2"/>
      <c r="BR208" s="42"/>
      <c r="BS208" s="53"/>
      <c r="BT208" s="53"/>
      <c r="BU208" s="70"/>
      <c r="BV208" s="71"/>
      <c r="BW208" s="1"/>
      <c r="BZ208" s="4"/>
      <c r="CA208" s="72"/>
      <c r="CB208" s="4"/>
      <c r="CC208" s="4"/>
      <c r="CD208" s="43"/>
      <c r="CE208" s="2"/>
      <c r="CF208" s="42"/>
      <c r="CK208" s="43"/>
      <c r="CO208" s="72"/>
      <c r="CP208" s="4"/>
      <c r="CQ208" s="4"/>
      <c r="CR208" s="43"/>
      <c r="CS208" s="2"/>
      <c r="CT208" s="42"/>
    </row>
    <row r="209" spans="1:98" ht="15" x14ac:dyDescent="0.25">
      <c r="A209" s="53"/>
      <c r="B209" s="53"/>
      <c r="C209" s="70"/>
      <c r="D209" s="71"/>
      <c r="E209" s="1"/>
      <c r="F209" s="1"/>
      <c r="G209" s="1"/>
      <c r="H209" s="4"/>
      <c r="K209" s="48"/>
      <c r="L209" s="67"/>
      <c r="M209" s="39"/>
      <c r="N209" s="42"/>
      <c r="O209" s="53"/>
      <c r="P209" s="53"/>
      <c r="Q209" s="53"/>
      <c r="R209" s="53"/>
      <c r="S209" s="46"/>
      <c r="T209" s="2"/>
      <c r="U209" s="44"/>
      <c r="W209" s="6"/>
      <c r="X209" s="4"/>
      <c r="Y209" s="4"/>
      <c r="Z209" s="43"/>
      <c r="AA209" s="2"/>
      <c r="AB209" s="42"/>
      <c r="AG209" s="43"/>
      <c r="AL209" s="4"/>
      <c r="AM209" s="4"/>
      <c r="AN209" s="43"/>
      <c r="AO209" s="2"/>
      <c r="AP209" s="42"/>
      <c r="AU209" s="43"/>
      <c r="AY209" s="72"/>
      <c r="AZ209" s="4"/>
      <c r="BA209" s="4"/>
      <c r="BB209" s="43"/>
      <c r="BC209" s="2"/>
      <c r="BD209" s="42"/>
      <c r="BI209" s="43"/>
      <c r="BM209" s="72"/>
      <c r="BN209" s="4"/>
      <c r="BO209" s="4"/>
      <c r="BP209" s="43"/>
      <c r="BQ209" s="2"/>
      <c r="BR209" s="42"/>
      <c r="BW209" s="43"/>
      <c r="CA209" s="72"/>
      <c r="CB209" s="4"/>
      <c r="CC209" s="4"/>
      <c r="CD209" s="43"/>
      <c r="CE209" s="2"/>
      <c r="CF209" s="42"/>
      <c r="CK209" s="43"/>
      <c r="CO209" s="72"/>
      <c r="CP209" s="4"/>
      <c r="CQ209" s="4"/>
      <c r="CR209" s="43"/>
      <c r="CS209" s="2"/>
      <c r="CT209" s="42"/>
    </row>
    <row r="210" spans="1:98" ht="15" x14ac:dyDescent="0.25">
      <c r="A210" s="53"/>
      <c r="B210" s="53"/>
      <c r="C210" s="70"/>
      <c r="D210" s="71"/>
      <c r="E210" s="1"/>
      <c r="F210" s="1"/>
      <c r="G210" s="1"/>
      <c r="H210" s="4"/>
      <c r="K210" s="48"/>
      <c r="L210" s="67"/>
      <c r="M210" s="39"/>
      <c r="N210" s="42"/>
      <c r="O210" s="53"/>
      <c r="P210" s="53"/>
      <c r="Q210" s="53"/>
      <c r="R210" s="53"/>
      <c r="S210" s="46"/>
      <c r="T210" s="2"/>
      <c r="U210" s="44"/>
      <c r="W210" s="6"/>
      <c r="X210" s="4"/>
      <c r="Y210" s="4"/>
      <c r="Z210" s="43"/>
      <c r="AA210" s="2"/>
      <c r="AB210" s="42"/>
      <c r="AG210" s="43"/>
      <c r="AL210" s="4"/>
      <c r="AM210" s="4"/>
      <c r="AN210" s="43"/>
      <c r="AO210" s="2"/>
      <c r="AP210" s="42"/>
      <c r="AU210" s="43"/>
      <c r="AY210" s="72"/>
      <c r="AZ210" s="4"/>
      <c r="BA210" s="4"/>
      <c r="BB210" s="43"/>
      <c r="BC210" s="2"/>
      <c r="BD210" s="42"/>
      <c r="BI210" s="43"/>
      <c r="BM210" s="72"/>
      <c r="BN210" s="4"/>
      <c r="BO210" s="4"/>
      <c r="BP210" s="43"/>
      <c r="BQ210" s="2"/>
      <c r="BR210" s="42"/>
      <c r="BW210" s="43"/>
      <c r="CA210" s="72"/>
      <c r="CB210" s="4"/>
      <c r="CC210" s="4"/>
      <c r="CD210" s="43"/>
      <c r="CE210" s="2"/>
      <c r="CF210" s="42"/>
      <c r="CK210" s="43"/>
      <c r="CO210" s="72"/>
      <c r="CP210" s="4"/>
      <c r="CQ210" s="4"/>
      <c r="CR210" s="43"/>
      <c r="CS210" s="2"/>
      <c r="CT210" s="42"/>
    </row>
    <row r="211" spans="1:98" ht="15" x14ac:dyDescent="0.25">
      <c r="A211" s="53"/>
      <c r="B211" s="53"/>
      <c r="C211" s="70"/>
      <c r="D211" s="71"/>
      <c r="E211" s="1"/>
      <c r="F211" s="1"/>
      <c r="G211" s="1"/>
      <c r="H211" s="4"/>
      <c r="K211" s="48"/>
      <c r="L211" s="67"/>
      <c r="M211" s="39"/>
      <c r="N211" s="42"/>
      <c r="O211" s="53"/>
      <c r="P211" s="53"/>
      <c r="Q211" s="53"/>
      <c r="R211" s="53"/>
      <c r="S211" s="74"/>
      <c r="T211" s="2"/>
      <c r="U211" s="44"/>
      <c r="W211" s="6"/>
      <c r="X211" s="4"/>
      <c r="Y211" s="4"/>
      <c r="Z211" s="67"/>
      <c r="AA211" s="2"/>
      <c r="AB211" s="42"/>
      <c r="AG211" s="67"/>
      <c r="AL211" s="4"/>
      <c r="AM211" s="4"/>
      <c r="AN211" s="67"/>
      <c r="AO211" s="2"/>
      <c r="AP211" s="42"/>
      <c r="AU211" s="67"/>
      <c r="AY211" s="72"/>
      <c r="AZ211" s="4"/>
      <c r="BA211" s="4"/>
      <c r="BB211" s="67"/>
      <c r="BC211" s="2"/>
      <c r="BD211" s="42"/>
      <c r="BI211" s="67"/>
      <c r="BM211" s="72"/>
      <c r="BN211" s="4"/>
      <c r="BO211" s="4"/>
      <c r="BP211" s="67"/>
      <c r="BQ211" s="2"/>
      <c r="BR211" s="42"/>
      <c r="BW211" s="67"/>
      <c r="CA211" s="72"/>
      <c r="CB211" s="4"/>
      <c r="CC211" s="4"/>
      <c r="CD211" s="67"/>
      <c r="CE211" s="2"/>
      <c r="CF211" s="42"/>
      <c r="CK211" s="67"/>
      <c r="CO211" s="72"/>
      <c r="CP211" s="4"/>
      <c r="CQ211" s="4"/>
      <c r="CR211" s="67"/>
      <c r="CS211" s="2"/>
      <c r="CT211" s="42"/>
    </row>
    <row r="212" spans="1:98" ht="15" x14ac:dyDescent="0.25">
      <c r="A212" s="53"/>
      <c r="B212" s="53"/>
      <c r="D212" s="75"/>
      <c r="E212" s="1"/>
      <c r="F212" s="1"/>
      <c r="H212" s="3"/>
      <c r="K212" s="48"/>
      <c r="L212" s="67"/>
      <c r="M212" s="39"/>
      <c r="N212" s="42"/>
      <c r="O212" s="53"/>
      <c r="P212" s="53"/>
      <c r="Q212" s="53"/>
      <c r="R212" s="53"/>
      <c r="S212" s="74"/>
      <c r="T212" s="2"/>
      <c r="U212" s="44"/>
      <c r="W212" s="6"/>
      <c r="X212" s="4"/>
      <c r="Y212" s="4"/>
      <c r="Z212" s="67"/>
      <c r="AA212" s="2"/>
      <c r="AB212" s="42"/>
      <c r="AG212" s="67"/>
      <c r="AL212" s="4"/>
      <c r="AM212" s="4"/>
      <c r="AN212" s="67"/>
      <c r="AO212" s="2"/>
      <c r="AP212" s="42"/>
      <c r="AU212" s="67"/>
      <c r="AY212" s="72"/>
      <c r="AZ212" s="4"/>
      <c r="BA212" s="4"/>
      <c r="BB212" s="67"/>
      <c r="BC212" s="2"/>
      <c r="BD212" s="42"/>
      <c r="BI212" s="67"/>
      <c r="BM212" s="72"/>
      <c r="BN212" s="4"/>
      <c r="BO212" s="4"/>
      <c r="BP212" s="67"/>
      <c r="BQ212" s="2"/>
      <c r="BR212" s="42"/>
      <c r="BW212" s="67"/>
      <c r="CA212" s="72"/>
      <c r="CB212" s="4"/>
      <c r="CC212" s="4"/>
      <c r="CD212" s="67"/>
      <c r="CE212" s="2"/>
      <c r="CF212" s="42"/>
      <c r="CK212" s="67"/>
      <c r="CO212" s="72"/>
      <c r="CP212" s="4"/>
      <c r="CQ212" s="4"/>
      <c r="CR212" s="67"/>
      <c r="CS212" s="2"/>
      <c r="CT212" s="42"/>
    </row>
    <row r="213" spans="1:98" ht="15" x14ac:dyDescent="0.25">
      <c r="A213" s="53"/>
      <c r="B213" s="53"/>
      <c r="D213" s="75"/>
      <c r="E213" s="1"/>
      <c r="F213" s="1"/>
      <c r="H213" s="3"/>
      <c r="K213" s="48"/>
      <c r="L213" s="67"/>
      <c r="M213" s="39"/>
      <c r="N213" s="42"/>
      <c r="O213" s="53"/>
      <c r="P213" s="53"/>
      <c r="Q213" s="53"/>
      <c r="R213" s="53"/>
      <c r="S213" s="74"/>
      <c r="T213" s="2"/>
      <c r="U213" s="44"/>
      <c r="W213" s="6"/>
      <c r="X213" s="4"/>
      <c r="Y213" s="4"/>
      <c r="Z213" s="67"/>
      <c r="AA213" s="2"/>
      <c r="AB213" s="42"/>
      <c r="AG213" s="67"/>
      <c r="AL213" s="4"/>
      <c r="AM213" s="4"/>
      <c r="AN213" s="67"/>
      <c r="AO213" s="2"/>
      <c r="AP213" s="42"/>
      <c r="AU213" s="67"/>
      <c r="AY213" s="72"/>
      <c r="AZ213" s="4"/>
      <c r="BA213" s="4"/>
      <c r="BB213" s="67"/>
      <c r="BC213" s="2"/>
      <c r="BD213" s="42"/>
      <c r="BI213" s="67"/>
      <c r="BM213" s="72"/>
      <c r="BN213" s="4"/>
      <c r="BO213" s="4"/>
      <c r="BP213" s="67"/>
      <c r="BQ213" s="2"/>
      <c r="BR213" s="42"/>
      <c r="BW213" s="67"/>
      <c r="CA213" s="72"/>
      <c r="CB213" s="4"/>
      <c r="CC213" s="4"/>
      <c r="CD213" s="67"/>
      <c r="CE213" s="2"/>
      <c r="CF213" s="42"/>
      <c r="CK213" s="67"/>
      <c r="CO213" s="72"/>
      <c r="CP213" s="4"/>
      <c r="CQ213" s="4"/>
      <c r="CR213" s="67"/>
      <c r="CS213" s="2"/>
      <c r="CT213" s="42"/>
    </row>
    <row r="214" spans="1:98" ht="15" x14ac:dyDescent="0.25">
      <c r="A214" s="53"/>
      <c r="B214" s="53"/>
      <c r="D214" s="75"/>
      <c r="E214" s="1"/>
      <c r="F214" s="1"/>
      <c r="H214" s="3"/>
      <c r="K214" s="48"/>
      <c r="L214" s="67"/>
      <c r="M214" s="39"/>
      <c r="N214" s="42"/>
      <c r="O214" s="53"/>
      <c r="P214" s="53"/>
      <c r="Q214" s="53"/>
      <c r="R214" s="53"/>
      <c r="S214" s="74"/>
      <c r="T214" s="2"/>
      <c r="U214" s="44"/>
      <c r="W214" s="6"/>
      <c r="X214" s="4"/>
      <c r="Y214" s="4"/>
      <c r="Z214" s="67"/>
      <c r="AA214" s="2"/>
      <c r="AB214" s="42"/>
      <c r="AG214" s="67"/>
      <c r="AL214" s="4"/>
      <c r="AM214" s="4"/>
      <c r="AN214" s="67"/>
      <c r="AO214" s="2"/>
      <c r="AP214" s="42"/>
      <c r="AU214" s="67"/>
      <c r="AY214" s="72"/>
      <c r="AZ214" s="4"/>
      <c r="BA214" s="4"/>
      <c r="BB214" s="67"/>
      <c r="BC214" s="2"/>
      <c r="BD214" s="42"/>
      <c r="BI214" s="67"/>
      <c r="BM214" s="72"/>
      <c r="BN214" s="4"/>
      <c r="BO214" s="4"/>
      <c r="BP214" s="67"/>
      <c r="BQ214" s="2"/>
      <c r="BR214" s="42"/>
      <c r="BW214" s="67"/>
      <c r="CA214" s="72"/>
      <c r="CB214" s="4"/>
      <c r="CC214" s="4"/>
      <c r="CD214" s="67"/>
      <c r="CE214" s="2"/>
      <c r="CF214" s="42"/>
      <c r="CK214" s="67"/>
      <c r="CO214" s="72"/>
      <c r="CP214" s="4"/>
      <c r="CQ214" s="4"/>
      <c r="CR214" s="67"/>
      <c r="CS214" s="2"/>
      <c r="CT214" s="42"/>
    </row>
    <row r="215" spans="1:98" ht="15.75" x14ac:dyDescent="0.25">
      <c r="A215" s="57" t="s">
        <v>122</v>
      </c>
      <c r="B215" s="57"/>
      <c r="C215" s="57"/>
      <c r="D215" s="59"/>
      <c r="E215" s="60"/>
      <c r="F215" s="60"/>
      <c r="G215" s="61"/>
      <c r="H215" s="61"/>
      <c r="K215" s="48"/>
      <c r="L215" s="67"/>
      <c r="M215" s="39"/>
      <c r="N215" s="42"/>
      <c r="O215" s="57" t="s">
        <v>122</v>
      </c>
      <c r="P215" s="57"/>
      <c r="Q215" s="57"/>
      <c r="R215" s="60"/>
      <c r="S215" s="74"/>
      <c r="T215" s="60"/>
      <c r="U215" s="61"/>
      <c r="V215" s="61"/>
      <c r="W215" s="6"/>
      <c r="X215" s="4"/>
      <c r="Y215" s="4"/>
      <c r="Z215" s="67"/>
      <c r="AA215" s="2"/>
      <c r="AB215" s="42"/>
      <c r="AC215" s="57" t="s">
        <v>122</v>
      </c>
      <c r="AD215" s="57"/>
      <c r="AE215" s="57"/>
      <c r="AF215" s="56"/>
      <c r="AG215" s="67"/>
      <c r="AH215" s="5"/>
      <c r="AI215" s="61"/>
      <c r="AJ215" s="61"/>
      <c r="AK215" s="56"/>
      <c r="AL215" s="48"/>
      <c r="AM215" s="39"/>
      <c r="AN215" s="67"/>
      <c r="AO215" s="39"/>
      <c r="AP215" s="42"/>
      <c r="AQ215" s="57" t="s">
        <v>122</v>
      </c>
      <c r="AR215" s="57"/>
      <c r="AS215" s="57"/>
      <c r="AT215" s="60"/>
      <c r="AU215" s="67"/>
      <c r="AV215" s="60"/>
      <c r="AW215" s="61"/>
      <c r="AX215" s="61"/>
      <c r="AY215" s="63"/>
      <c r="AZ215" s="48"/>
      <c r="BA215" s="39"/>
      <c r="BB215" s="67"/>
      <c r="BC215" s="39"/>
      <c r="BD215" s="42"/>
      <c r="BE215" s="57" t="s">
        <v>122</v>
      </c>
      <c r="BF215" s="57"/>
      <c r="BG215" s="57"/>
      <c r="BH215" s="60"/>
      <c r="BI215" s="67"/>
      <c r="BJ215" s="60"/>
      <c r="BK215" s="61"/>
      <c r="BL215" s="61"/>
      <c r="BM215" s="63"/>
      <c r="BN215" s="48"/>
      <c r="BO215" s="39"/>
      <c r="BP215" s="67"/>
      <c r="BQ215" s="39"/>
      <c r="BR215" s="42"/>
      <c r="BS215" s="57" t="s">
        <v>122</v>
      </c>
      <c r="BT215" s="57"/>
      <c r="BU215" s="57"/>
      <c r="BV215" s="60"/>
      <c r="BW215" s="67"/>
      <c r="BX215" s="60"/>
      <c r="BY215" s="61"/>
      <c r="BZ215" s="61"/>
      <c r="CA215" s="63"/>
      <c r="CB215" s="48"/>
      <c r="CC215" s="39"/>
      <c r="CD215" s="67"/>
      <c r="CE215" s="39"/>
      <c r="CF215" s="42"/>
      <c r="CG215" s="57" t="s">
        <v>122</v>
      </c>
      <c r="CH215" s="57"/>
      <c r="CI215" s="57"/>
      <c r="CJ215" s="60"/>
      <c r="CK215" s="67"/>
      <c r="CL215" s="60"/>
      <c r="CM215" s="61"/>
      <c r="CN215" s="61"/>
      <c r="CO215" s="63"/>
      <c r="CP215" s="48"/>
      <c r="CQ215" s="39"/>
      <c r="CR215" s="67"/>
      <c r="CS215" s="39"/>
      <c r="CT215" s="42"/>
    </row>
    <row r="216" spans="1:98" ht="15" x14ac:dyDescent="0.25">
      <c r="A216" s="60"/>
      <c r="B216" s="60"/>
      <c r="C216" s="59"/>
      <c r="D216" s="59"/>
      <c r="E216" s="60"/>
      <c r="F216" s="60"/>
      <c r="G216" s="60"/>
      <c r="H216" s="6"/>
      <c r="K216" s="48"/>
      <c r="L216" s="67"/>
      <c r="M216" s="39"/>
      <c r="N216" s="42"/>
      <c r="O216" s="53"/>
      <c r="P216" s="53"/>
      <c r="Q216" s="53"/>
      <c r="R216" s="53"/>
      <c r="S216" s="74"/>
      <c r="T216" s="2"/>
      <c r="U216" s="44"/>
      <c r="W216" s="6"/>
      <c r="X216" s="4"/>
      <c r="Y216" s="4"/>
      <c r="Z216" s="67"/>
      <c r="AA216" s="2"/>
      <c r="AB216" s="42"/>
      <c r="AC216" s="3"/>
      <c r="AD216" s="57"/>
      <c r="AE216" s="57"/>
      <c r="AF216" s="60"/>
      <c r="AG216" s="67"/>
      <c r="AH216" s="60"/>
      <c r="AJ216" s="63"/>
      <c r="AK216" s="63"/>
      <c r="AL216" s="48"/>
      <c r="AM216" s="39"/>
      <c r="AN216" s="67"/>
      <c r="AO216" s="39"/>
      <c r="AP216" s="42"/>
      <c r="AQ216" s="3"/>
      <c r="AR216" s="76"/>
      <c r="AS216" s="56"/>
      <c r="AT216" s="56"/>
      <c r="AU216" s="67"/>
      <c r="AV216" s="5"/>
      <c r="AW216" s="56"/>
      <c r="AX216" s="56"/>
      <c r="AY216" s="56"/>
      <c r="AZ216" s="48"/>
      <c r="BA216" s="56"/>
      <c r="BB216" s="67"/>
      <c r="BC216" s="56"/>
      <c r="BD216" s="42"/>
      <c r="BE216" s="3"/>
      <c r="BF216" s="76"/>
      <c r="BG216" s="56"/>
      <c r="BH216" s="56"/>
      <c r="BI216" s="67"/>
      <c r="BJ216" s="5"/>
      <c r="BK216" s="56"/>
      <c r="BL216" s="56"/>
      <c r="BM216" s="56"/>
      <c r="BN216" s="48"/>
      <c r="BO216" s="56"/>
      <c r="BP216" s="67"/>
      <c r="BQ216" s="56"/>
      <c r="BR216" s="42"/>
      <c r="BS216" s="3"/>
      <c r="BT216" s="76"/>
      <c r="BU216" s="56"/>
      <c r="BV216" s="56"/>
      <c r="BW216" s="67"/>
      <c r="BX216" s="5"/>
      <c r="BY216" s="56"/>
      <c r="BZ216" s="56"/>
      <c r="CA216" s="56"/>
      <c r="CB216" s="48"/>
      <c r="CC216" s="56"/>
      <c r="CD216" s="67"/>
      <c r="CE216" s="56"/>
      <c r="CF216" s="42"/>
      <c r="CG216" s="3"/>
      <c r="CH216" s="76"/>
      <c r="CI216" s="56"/>
      <c r="CJ216" s="56"/>
      <c r="CK216" s="67"/>
      <c r="CL216" s="5"/>
      <c r="CM216" s="56"/>
      <c r="CN216" s="56"/>
      <c r="CO216" s="56"/>
      <c r="CP216" s="48"/>
      <c r="CQ216" s="56"/>
      <c r="CR216" s="67"/>
      <c r="CS216" s="56"/>
      <c r="CT216" s="42"/>
    </row>
    <row r="217" spans="1:98" ht="15" x14ac:dyDescent="0.25">
      <c r="A217" s="53" t="s">
        <v>117</v>
      </c>
      <c r="B217" s="53" t="s">
        <v>72</v>
      </c>
      <c r="C217" s="53" t="s">
        <v>15</v>
      </c>
      <c r="D217" s="53" t="s">
        <v>92</v>
      </c>
      <c r="E217" s="53" t="s">
        <v>126</v>
      </c>
      <c r="F217" s="1"/>
      <c r="G217" s="53"/>
      <c r="H217" s="3">
        <v>643</v>
      </c>
      <c r="K217" s="48"/>
      <c r="L217" s="67"/>
      <c r="M217" s="39"/>
      <c r="N217" s="42"/>
      <c r="O217" s="53" t="s">
        <v>117</v>
      </c>
      <c r="P217" s="53" t="s">
        <v>14</v>
      </c>
      <c r="Q217" s="53" t="s">
        <v>17</v>
      </c>
      <c r="R217" s="53" t="s">
        <v>30</v>
      </c>
      <c r="S217" s="53" t="s">
        <v>154</v>
      </c>
      <c r="V217" s="3">
        <v>723</v>
      </c>
      <c r="W217" s="6"/>
      <c r="X217" s="4"/>
      <c r="Y217" s="4"/>
      <c r="Z217" s="67"/>
      <c r="AA217" s="2"/>
      <c r="AB217" s="42"/>
      <c r="AC217" s="53"/>
      <c r="AD217" s="53"/>
      <c r="AE217" s="53"/>
      <c r="AF217" s="53"/>
      <c r="AG217" s="70"/>
      <c r="AH217" s="70"/>
      <c r="AJ217" s="3"/>
      <c r="AK217" s="56"/>
      <c r="AL217" s="48"/>
      <c r="AM217" s="39"/>
      <c r="AN217" s="67"/>
      <c r="AO217" s="39"/>
      <c r="AP217" s="42"/>
      <c r="AQ217" s="53"/>
      <c r="AR217" s="53"/>
      <c r="AS217" s="53"/>
      <c r="AT217" s="53"/>
      <c r="AU217" s="67"/>
      <c r="AV217" s="67"/>
      <c r="AW217" s="53"/>
      <c r="AX217" s="3"/>
      <c r="AY217" s="59"/>
      <c r="AZ217" s="56"/>
      <c r="BA217" s="39"/>
      <c r="BB217" s="67"/>
      <c r="BC217" s="39"/>
      <c r="BD217" s="42"/>
      <c r="BE217" s="53"/>
      <c r="BF217" s="53"/>
      <c r="BG217" s="53"/>
      <c r="BH217" s="53"/>
      <c r="BI217" s="53"/>
      <c r="BK217" s="53"/>
      <c r="BL217" s="3"/>
      <c r="BM217" s="59"/>
      <c r="BN217" s="56"/>
      <c r="BO217" s="39"/>
      <c r="BP217" s="67"/>
      <c r="BQ217" s="39"/>
      <c r="BR217" s="42"/>
      <c r="BS217" s="53"/>
      <c r="BT217" s="53"/>
      <c r="BU217" s="53"/>
      <c r="BV217" s="53"/>
      <c r="BW217" s="53"/>
      <c r="BY217" s="53"/>
      <c r="BZ217" s="3"/>
      <c r="CA217" s="59"/>
      <c r="CB217" s="56"/>
      <c r="CC217" s="39"/>
      <c r="CD217" s="67"/>
      <c r="CE217" s="39"/>
      <c r="CF217" s="42"/>
      <c r="CG217" s="53"/>
      <c r="CH217" s="53"/>
      <c r="CI217" s="53"/>
      <c r="CJ217" s="53"/>
      <c r="CK217" s="53"/>
      <c r="CM217" s="53"/>
      <c r="CN217" s="3"/>
      <c r="CO217" s="59"/>
      <c r="CP217" s="56"/>
      <c r="CQ217" s="39"/>
      <c r="CR217" s="67"/>
      <c r="CS217" s="39"/>
      <c r="CT217" s="42"/>
    </row>
    <row r="218" spans="1:98" ht="15" x14ac:dyDescent="0.25">
      <c r="A218" s="53"/>
      <c r="B218" s="53"/>
      <c r="C218" s="53"/>
      <c r="D218" s="53"/>
      <c r="E218" s="53"/>
      <c r="F218" s="53"/>
      <c r="G218" s="53"/>
      <c r="H218" s="3"/>
      <c r="K218" s="48"/>
      <c r="L218" s="67"/>
      <c r="M218" s="39"/>
      <c r="N218" s="42"/>
      <c r="O218" s="53"/>
      <c r="P218" s="53"/>
      <c r="Q218" s="53"/>
      <c r="R218" s="53"/>
      <c r="S218" s="3"/>
      <c r="V218" s="3"/>
      <c r="W218" s="6"/>
      <c r="X218" s="4"/>
      <c r="Y218" s="4"/>
      <c r="Z218" s="67"/>
      <c r="AA218" s="2"/>
      <c r="AB218" s="42"/>
      <c r="AC218" s="53"/>
      <c r="AD218" s="53"/>
      <c r="AE218" s="53"/>
      <c r="AF218" s="53"/>
      <c r="AG218" s="53"/>
      <c r="AH218" s="53"/>
      <c r="AJ218" s="3"/>
      <c r="AK218" s="59"/>
      <c r="AL218" s="56"/>
      <c r="AM218" s="56"/>
      <c r="AN218" s="67"/>
      <c r="AO218" s="56"/>
      <c r="AP218" s="42"/>
      <c r="AQ218" s="53"/>
      <c r="AR218" s="53"/>
      <c r="AS218" s="53"/>
      <c r="AT218" s="53"/>
      <c r="AU218" s="67"/>
      <c r="AV218" s="67"/>
      <c r="AW218" s="67"/>
      <c r="AX218" s="3"/>
      <c r="AY218" s="59"/>
      <c r="AZ218" s="48"/>
      <c r="BA218" s="39"/>
      <c r="BB218" s="67"/>
      <c r="BC218" s="39"/>
      <c r="BD218" s="42"/>
      <c r="BE218" s="53"/>
      <c r="BF218" s="53"/>
      <c r="BG218" s="53"/>
      <c r="BH218" s="53"/>
      <c r="BI218" s="53"/>
      <c r="BK218" s="53"/>
      <c r="BL218" s="3"/>
      <c r="BM218" s="59"/>
      <c r="BN218" s="48"/>
      <c r="BO218" s="39"/>
      <c r="BP218" s="67"/>
      <c r="BQ218" s="39"/>
      <c r="BR218" s="42"/>
      <c r="BS218" s="53"/>
      <c r="BT218" s="53"/>
      <c r="BU218" s="53"/>
      <c r="BV218" s="53"/>
      <c r="BW218" s="53"/>
      <c r="BY218" s="53"/>
      <c r="BZ218" s="3"/>
      <c r="CA218" s="59"/>
      <c r="CB218" s="48"/>
      <c r="CC218" s="39"/>
      <c r="CD218" s="67"/>
      <c r="CE218" s="39"/>
      <c r="CF218" s="42"/>
      <c r="CG218" s="53"/>
      <c r="CH218" s="53"/>
      <c r="CI218" s="53"/>
      <c r="CJ218" s="53"/>
      <c r="CK218" s="53"/>
      <c r="CM218" s="53"/>
      <c r="CN218" s="3"/>
      <c r="CO218" s="59"/>
      <c r="CP218" s="48"/>
      <c r="CQ218" s="39"/>
      <c r="CR218" s="67"/>
      <c r="CS218" s="39"/>
      <c r="CT218" s="42"/>
    </row>
    <row r="219" spans="1:98" ht="15" x14ac:dyDescent="0.25">
      <c r="A219" s="73"/>
      <c r="B219" s="53"/>
      <c r="C219" s="53"/>
      <c r="D219" s="53"/>
      <c r="E219" s="53"/>
      <c r="F219" s="53"/>
      <c r="G219" s="53"/>
      <c r="H219" s="3"/>
      <c r="N219" s="42"/>
      <c r="O219" s="53"/>
      <c r="P219" s="53"/>
      <c r="Q219" s="53"/>
      <c r="R219" s="53"/>
      <c r="S219" s="53"/>
      <c r="T219" s="53"/>
      <c r="U219" s="53"/>
      <c r="V219" s="3"/>
      <c r="W219" s="6"/>
      <c r="X219" s="4"/>
      <c r="Y219" s="4"/>
      <c r="AA219" s="2"/>
      <c r="AB219" s="42"/>
      <c r="AC219" s="53"/>
      <c r="AD219" s="53"/>
      <c r="AE219" s="53"/>
      <c r="AF219" s="53"/>
      <c r="AG219" s="53"/>
      <c r="AH219" s="53"/>
      <c r="AI219" s="53"/>
      <c r="AJ219" s="3"/>
      <c r="AK219" s="59"/>
      <c r="AL219" s="48"/>
      <c r="AM219" s="39"/>
      <c r="AO219" s="39"/>
      <c r="AP219" s="42"/>
      <c r="AQ219" s="53"/>
      <c r="AR219" s="53"/>
      <c r="AS219" s="53"/>
      <c r="AT219" s="53"/>
      <c r="AV219" s="7"/>
      <c r="AW219" s="53"/>
      <c r="AX219" s="3"/>
      <c r="AY219" s="59"/>
      <c r="AZ219" s="48"/>
      <c r="BA219" s="56"/>
      <c r="BC219" s="56"/>
      <c r="BD219" s="42"/>
      <c r="BE219" s="53"/>
      <c r="BF219" s="53"/>
      <c r="BG219" s="53"/>
      <c r="BH219" s="53"/>
      <c r="BI219" s="53"/>
      <c r="BL219" s="3"/>
      <c r="BM219" s="59"/>
      <c r="BN219" s="48"/>
      <c r="BO219" s="56"/>
      <c r="BQ219" s="56"/>
      <c r="BR219" s="42"/>
      <c r="BS219" s="53"/>
      <c r="BT219" s="53"/>
      <c r="BU219" s="53"/>
      <c r="BV219" s="53"/>
      <c r="BW219" s="53"/>
      <c r="BY219" s="53"/>
      <c r="BZ219" s="3"/>
      <c r="CA219" s="59"/>
      <c r="CB219" s="48"/>
      <c r="CC219" s="56"/>
      <c r="CE219" s="56"/>
      <c r="CF219" s="42"/>
      <c r="CG219" s="53"/>
      <c r="CH219" s="53"/>
      <c r="CI219" s="53"/>
      <c r="CJ219" s="53"/>
      <c r="CK219" s="53"/>
      <c r="CM219" s="53"/>
      <c r="CN219" s="3"/>
      <c r="CO219" s="59"/>
      <c r="CP219" s="48"/>
      <c r="CQ219" s="56"/>
      <c r="CS219" s="56"/>
      <c r="CT219" s="42"/>
    </row>
    <row r="220" spans="1:98" ht="15" x14ac:dyDescent="0.25">
      <c r="A220" s="53" t="s">
        <v>117</v>
      </c>
      <c r="B220" s="53" t="s">
        <v>14</v>
      </c>
      <c r="C220" s="53" t="s">
        <v>16</v>
      </c>
      <c r="D220" s="53" t="s">
        <v>30</v>
      </c>
      <c r="E220" s="53" t="s">
        <v>152</v>
      </c>
      <c r="G220" s="53"/>
      <c r="H220" s="3">
        <v>642</v>
      </c>
      <c r="I220" s="4"/>
      <c r="K220" s="48"/>
      <c r="L220" s="67"/>
      <c r="M220" s="39"/>
      <c r="N220" s="42"/>
      <c r="O220" s="53"/>
      <c r="P220" s="53"/>
      <c r="Q220" s="53"/>
      <c r="R220" s="53"/>
      <c r="S220" s="3"/>
      <c r="V220" s="3"/>
      <c r="W220" s="6"/>
      <c r="X220" s="4"/>
      <c r="Y220" s="4"/>
      <c r="Z220" s="67"/>
      <c r="AA220" s="2"/>
      <c r="AB220" s="42"/>
      <c r="AC220" s="53"/>
      <c r="AD220" s="53"/>
      <c r="AE220" s="53"/>
      <c r="AF220" s="53"/>
      <c r="AG220" s="53"/>
      <c r="AH220" s="53"/>
      <c r="AI220" s="53"/>
      <c r="AJ220" s="3"/>
      <c r="AK220" s="59"/>
      <c r="AL220" s="48"/>
      <c r="AM220" s="39"/>
      <c r="AN220" s="67"/>
      <c r="AO220" s="39"/>
      <c r="AP220" s="42"/>
      <c r="AQ220" s="53"/>
      <c r="AR220" s="53"/>
      <c r="AS220" s="53"/>
      <c r="AT220" s="53"/>
      <c r="AU220" s="67"/>
      <c r="AV220" s="67"/>
      <c r="AW220" s="53"/>
      <c r="AX220" s="3"/>
      <c r="AY220" s="59"/>
      <c r="AZ220" s="56"/>
      <c r="BA220" s="39"/>
      <c r="BB220" s="67"/>
      <c r="BC220" s="39"/>
      <c r="BD220" s="42"/>
      <c r="BE220" s="53"/>
      <c r="BF220" s="53"/>
      <c r="BG220" s="53"/>
      <c r="BH220" s="53"/>
      <c r="BI220" s="53"/>
      <c r="BK220" s="53"/>
      <c r="BL220" s="3"/>
      <c r="BM220" s="59"/>
      <c r="BN220" s="56"/>
      <c r="BO220" s="39"/>
      <c r="BP220" s="67"/>
      <c r="BQ220" s="39"/>
      <c r="BR220" s="42"/>
      <c r="BS220" s="53"/>
      <c r="BT220" s="53"/>
      <c r="BU220" s="53"/>
      <c r="BV220" s="53"/>
      <c r="BW220" s="53"/>
      <c r="BY220" s="53"/>
      <c r="BZ220" s="3"/>
      <c r="CA220" s="59"/>
      <c r="CB220" s="56"/>
      <c r="CC220" s="39"/>
      <c r="CD220" s="67"/>
      <c r="CE220" s="39"/>
      <c r="CF220" s="42"/>
      <c r="CG220" s="53"/>
      <c r="CH220" s="53"/>
      <c r="CI220" s="53"/>
      <c r="CJ220" s="53"/>
      <c r="CK220" s="53"/>
      <c r="CM220" s="53"/>
      <c r="CN220" s="3"/>
      <c r="CO220" s="59"/>
      <c r="CP220" s="56"/>
      <c r="CQ220" s="39"/>
      <c r="CR220" s="67"/>
      <c r="CS220" s="39"/>
      <c r="CT220" s="42"/>
    </row>
    <row r="221" spans="1:98" ht="15" x14ac:dyDescent="0.25">
      <c r="A221" s="53" t="s">
        <v>117</v>
      </c>
      <c r="B221" s="53" t="s">
        <v>14</v>
      </c>
      <c r="C221" s="53" t="s">
        <v>16</v>
      </c>
      <c r="D221" s="53" t="s">
        <v>42</v>
      </c>
      <c r="E221" s="53" t="s">
        <v>153</v>
      </c>
      <c r="G221" s="53"/>
      <c r="H221" s="3">
        <v>634</v>
      </c>
      <c r="I221" s="4"/>
      <c r="K221" s="48"/>
      <c r="L221" s="67"/>
      <c r="M221" s="39"/>
      <c r="N221" s="42"/>
      <c r="O221" s="53"/>
      <c r="P221" s="53"/>
      <c r="Q221" s="53"/>
      <c r="R221" s="53"/>
      <c r="S221" s="53"/>
      <c r="T221" s="53"/>
      <c r="U221" s="53"/>
      <c r="V221" s="3"/>
      <c r="W221" s="6"/>
      <c r="X221" s="4"/>
      <c r="Y221" s="4"/>
      <c r="Z221" s="67"/>
      <c r="AA221" s="2"/>
      <c r="AB221" s="42"/>
      <c r="AC221" s="53"/>
      <c r="AD221" s="53"/>
      <c r="AE221" s="53"/>
      <c r="AF221" s="53"/>
      <c r="AG221" s="53"/>
      <c r="AH221" s="53"/>
      <c r="AI221" s="53"/>
      <c r="AJ221" s="3"/>
      <c r="AK221" s="59"/>
      <c r="AL221" s="56"/>
      <c r="AM221" s="56"/>
      <c r="AN221" s="67"/>
      <c r="AO221" s="56"/>
      <c r="AP221" s="42"/>
      <c r="AQ221" s="53"/>
      <c r="AR221" s="53"/>
      <c r="AS221" s="53"/>
      <c r="AT221" s="53"/>
      <c r="AU221" s="53"/>
      <c r="AW221" s="53"/>
      <c r="AX221" s="3"/>
      <c r="AY221" s="59"/>
      <c r="AZ221" s="48"/>
      <c r="BA221" s="39"/>
      <c r="BB221" s="67"/>
      <c r="BC221" s="39"/>
      <c r="BD221" s="42"/>
      <c r="BE221" s="53"/>
      <c r="BF221" s="53"/>
      <c r="BG221" s="53"/>
      <c r="BH221" s="53"/>
      <c r="BI221" s="53"/>
      <c r="BK221" s="53"/>
      <c r="BL221" s="3"/>
      <c r="BM221" s="59"/>
      <c r="BN221" s="48"/>
      <c r="BO221" s="39"/>
      <c r="BP221" s="67"/>
      <c r="BQ221" s="39"/>
      <c r="BR221" s="42"/>
      <c r="BS221" s="53"/>
      <c r="BT221" s="53"/>
      <c r="BU221" s="53"/>
      <c r="BV221" s="53"/>
      <c r="BW221" s="53"/>
      <c r="BY221" s="39"/>
      <c r="BZ221" s="3"/>
      <c r="CA221" s="59"/>
      <c r="CB221" s="48"/>
      <c r="CC221" s="39"/>
      <c r="CD221" s="67"/>
      <c r="CE221" s="39"/>
      <c r="CF221" s="42"/>
      <c r="CG221" s="53"/>
      <c r="CH221" s="53"/>
      <c r="CI221" s="53"/>
      <c r="CJ221" s="53"/>
      <c r="CK221" s="53"/>
      <c r="CM221" s="53"/>
      <c r="CN221" s="3"/>
      <c r="CO221" s="59"/>
      <c r="CP221" s="48"/>
      <c r="CQ221" s="39"/>
      <c r="CR221" s="67"/>
      <c r="CS221" s="39"/>
      <c r="CT221" s="42"/>
    </row>
    <row r="222" spans="1:98" ht="15" x14ac:dyDescent="0.25">
      <c r="A222" s="73"/>
      <c r="B222" s="53"/>
      <c r="C222" s="53"/>
      <c r="D222" s="53"/>
      <c r="E222" s="53"/>
      <c r="F222" s="53"/>
      <c r="G222" s="53"/>
      <c r="H222" s="3"/>
      <c r="I222" s="4"/>
      <c r="K222" s="48"/>
      <c r="L222" s="67"/>
      <c r="M222" s="39"/>
      <c r="N222" s="42"/>
      <c r="O222" s="53"/>
      <c r="P222" s="53"/>
      <c r="Q222" s="53"/>
      <c r="R222" s="53"/>
      <c r="S222" s="3"/>
      <c r="V222" s="3"/>
      <c r="W222" s="6"/>
      <c r="X222" s="4"/>
      <c r="Y222" s="4"/>
      <c r="Z222" s="67"/>
      <c r="AA222" s="2"/>
      <c r="AB222" s="42"/>
      <c r="AC222" s="53"/>
      <c r="AD222" s="53"/>
      <c r="AE222" s="53"/>
      <c r="AF222" s="53"/>
      <c r="AG222" s="53"/>
      <c r="AH222" s="53"/>
      <c r="AI222" s="53"/>
      <c r="AJ222" s="3"/>
      <c r="AK222" s="59"/>
      <c r="AL222" s="48"/>
      <c r="AM222" s="39"/>
      <c r="AN222" s="67"/>
      <c r="AO222" s="39"/>
      <c r="AP222" s="42"/>
      <c r="AQ222" s="53"/>
      <c r="AR222" s="53"/>
      <c r="AS222" s="53"/>
      <c r="AT222" s="53"/>
      <c r="AU222" s="53"/>
      <c r="AW222" s="53"/>
      <c r="AX222" s="4"/>
      <c r="AY222" s="59"/>
      <c r="AZ222" s="48"/>
      <c r="BA222" s="39"/>
      <c r="BB222" s="67"/>
      <c r="BC222" s="39"/>
      <c r="BD222" s="42"/>
      <c r="BE222" s="53"/>
      <c r="BF222" s="53"/>
      <c r="BG222" s="53"/>
      <c r="BH222" s="53"/>
      <c r="BI222" s="53"/>
      <c r="BK222" s="53"/>
      <c r="BL222" s="3"/>
      <c r="BM222" s="59"/>
      <c r="BN222" s="48"/>
      <c r="BO222" s="39"/>
      <c r="BP222" s="67"/>
      <c r="BQ222" s="39"/>
      <c r="BR222" s="42"/>
      <c r="BS222" s="53"/>
      <c r="BT222" s="53"/>
      <c r="BU222" s="53"/>
      <c r="BV222" s="53"/>
      <c r="BW222" s="53"/>
      <c r="BY222" s="39"/>
      <c r="BZ222" s="3"/>
      <c r="CA222" s="59"/>
      <c r="CB222" s="48"/>
      <c r="CC222" s="39"/>
      <c r="CD222" s="67"/>
      <c r="CE222" s="39"/>
      <c r="CF222" s="42"/>
      <c r="CG222" s="53"/>
      <c r="CH222" s="53"/>
      <c r="CI222" s="53"/>
      <c r="CJ222" s="53"/>
      <c r="CK222" s="53"/>
      <c r="CM222" s="53"/>
      <c r="CN222" s="3"/>
      <c r="CO222" s="59"/>
      <c r="CP222" s="48"/>
      <c r="CQ222" s="39"/>
      <c r="CR222" s="67"/>
      <c r="CS222" s="39"/>
      <c r="CT222" s="42"/>
    </row>
    <row r="223" spans="1:98" ht="15" x14ac:dyDescent="0.25">
      <c r="A223" s="73"/>
      <c r="B223" s="53"/>
      <c r="C223" s="53"/>
      <c r="D223" s="53"/>
      <c r="E223" s="53"/>
      <c r="F223" s="53"/>
      <c r="G223" s="53"/>
      <c r="H223" s="3"/>
      <c r="I223" s="4"/>
      <c r="K223" s="48"/>
      <c r="L223" s="67"/>
      <c r="M223" s="39"/>
      <c r="N223" s="42"/>
      <c r="O223" s="53"/>
      <c r="P223" s="53"/>
      <c r="Q223" s="53"/>
      <c r="R223" s="53"/>
      <c r="S223" s="3"/>
      <c r="V223" s="3"/>
      <c r="W223" s="6"/>
      <c r="X223" s="4"/>
      <c r="Y223" s="4"/>
      <c r="Z223" s="67"/>
      <c r="AA223" s="2"/>
      <c r="AB223" s="42"/>
      <c r="AC223" s="53"/>
      <c r="AD223" s="53"/>
      <c r="AE223" s="53"/>
      <c r="AF223" s="53"/>
      <c r="AG223" s="67"/>
      <c r="AI223" s="53"/>
      <c r="AJ223" s="4"/>
      <c r="AK223" s="59"/>
      <c r="AN223" s="67"/>
      <c r="AO223" s="39"/>
      <c r="AP223" s="42"/>
      <c r="AQ223" s="53"/>
      <c r="AR223" s="53"/>
      <c r="AS223" s="53"/>
      <c r="AT223" s="53"/>
      <c r="AU223" s="67"/>
      <c r="AV223" s="53"/>
      <c r="AW223" s="53"/>
      <c r="AX223" s="3"/>
      <c r="AY223" s="59"/>
      <c r="AZ223" s="48"/>
      <c r="BA223" s="56"/>
      <c r="BB223" s="67"/>
      <c r="BC223" s="56"/>
      <c r="BD223" s="42"/>
      <c r="BE223" s="53"/>
      <c r="BF223" s="53"/>
      <c r="BG223" s="53"/>
      <c r="BH223" s="53"/>
      <c r="BI223" s="53"/>
      <c r="BK223" s="53"/>
      <c r="BL223" s="3"/>
      <c r="BM223" s="59"/>
      <c r="BN223" s="48"/>
      <c r="BO223" s="56"/>
      <c r="BP223" s="67"/>
      <c r="BQ223" s="56"/>
      <c r="BR223" s="42"/>
      <c r="BS223" s="53"/>
      <c r="BT223" s="53"/>
      <c r="BU223" s="53"/>
      <c r="BV223" s="53"/>
      <c r="BW223" s="53"/>
      <c r="BY223" s="53"/>
      <c r="BZ223" s="3"/>
      <c r="CA223" s="59"/>
      <c r="CB223" s="48"/>
      <c r="CC223" s="56"/>
      <c r="CD223" s="67"/>
      <c r="CE223" s="56"/>
      <c r="CF223" s="42"/>
      <c r="CG223" s="53"/>
      <c r="CH223" s="53"/>
      <c r="CI223" s="53"/>
      <c r="CJ223" s="53"/>
      <c r="CK223" s="53"/>
      <c r="CM223" s="53"/>
      <c r="CN223" s="3"/>
      <c r="CO223" s="59"/>
      <c r="CP223" s="48"/>
      <c r="CQ223" s="56"/>
      <c r="CR223" s="67"/>
      <c r="CS223" s="56"/>
      <c r="CT223" s="42"/>
    </row>
    <row r="224" spans="1:98" ht="15" x14ac:dyDescent="0.25">
      <c r="A224" s="73"/>
      <c r="B224" s="53"/>
      <c r="C224" s="53"/>
      <c r="D224" s="53"/>
      <c r="E224" s="53"/>
      <c r="F224" s="53"/>
      <c r="G224" s="53"/>
      <c r="H224" s="3"/>
      <c r="I224" s="4"/>
      <c r="K224" s="48"/>
      <c r="L224" s="67"/>
      <c r="M224" s="39"/>
      <c r="N224" s="42"/>
      <c r="O224" s="53"/>
      <c r="P224" s="53"/>
      <c r="Q224" s="53"/>
      <c r="R224" s="53"/>
      <c r="S224" s="74"/>
      <c r="U224" s="44"/>
      <c r="V224" s="3"/>
      <c r="W224" s="6"/>
      <c r="X224" s="4"/>
      <c r="Y224" s="4"/>
      <c r="Z224" s="67"/>
      <c r="AA224" s="2"/>
      <c r="AB224" s="42"/>
      <c r="AC224" s="53"/>
      <c r="AD224" s="53"/>
      <c r="AE224" s="53"/>
      <c r="AF224" s="53"/>
      <c r="AG224" s="67"/>
      <c r="AJ224" s="4"/>
      <c r="AK224" s="59"/>
      <c r="AL224" s="48"/>
      <c r="AM224" s="39"/>
      <c r="AN224" s="67"/>
      <c r="AO224" s="39"/>
      <c r="AP224" s="42"/>
      <c r="AQ224" s="53"/>
      <c r="AR224" s="53"/>
      <c r="AS224" s="53"/>
      <c r="AT224" s="53"/>
      <c r="AU224" s="67"/>
      <c r="AV224" s="53"/>
      <c r="AW224" s="53"/>
      <c r="AX224" s="4"/>
      <c r="AY224" s="59"/>
      <c r="AZ224" s="56"/>
      <c r="BA224" s="39"/>
      <c r="BB224" s="67"/>
      <c r="BC224" s="39"/>
      <c r="BD224" s="42"/>
      <c r="BE224" s="53"/>
      <c r="BF224" s="53"/>
      <c r="BG224" s="53"/>
      <c r="BH224" s="53"/>
      <c r="BI224" s="53"/>
      <c r="BL224" s="3"/>
      <c r="BM224" s="59"/>
      <c r="BN224" s="56"/>
      <c r="BO224" s="39"/>
      <c r="BP224" s="67"/>
      <c r="BQ224" s="39"/>
      <c r="BR224" s="42"/>
      <c r="BS224" s="53"/>
      <c r="BT224" s="53"/>
      <c r="BU224" s="53"/>
      <c r="BV224" s="53"/>
      <c r="BW224" s="53"/>
      <c r="BY224" s="53"/>
      <c r="BZ224" s="3"/>
      <c r="CA224" s="59"/>
      <c r="CB224" s="56"/>
      <c r="CC224" s="39"/>
      <c r="CD224" s="67"/>
      <c r="CE224" s="39"/>
      <c r="CF224" s="42"/>
      <c r="CG224" s="53"/>
      <c r="CH224" s="53"/>
      <c r="CI224" s="53"/>
      <c r="CJ224" s="53"/>
      <c r="CK224" s="53"/>
      <c r="CM224" s="53"/>
      <c r="CN224" s="3"/>
      <c r="CO224" s="59"/>
      <c r="CP224" s="56"/>
      <c r="CQ224" s="39"/>
      <c r="CR224" s="67"/>
      <c r="CS224" s="39"/>
      <c r="CT224" s="42"/>
    </row>
    <row r="225" spans="1:102" ht="15" x14ac:dyDescent="0.25">
      <c r="A225" s="73"/>
      <c r="B225" s="53"/>
      <c r="C225" s="53"/>
      <c r="D225" s="53"/>
      <c r="E225" s="53"/>
      <c r="F225" s="53"/>
      <c r="G225" s="53"/>
      <c r="H225" s="3"/>
      <c r="I225" s="4"/>
      <c r="K225" s="48"/>
      <c r="L225" s="67"/>
      <c r="M225" s="39"/>
      <c r="N225" s="42"/>
      <c r="O225" s="11"/>
      <c r="P225" s="6"/>
      <c r="Q225" s="4"/>
      <c r="R225" s="4"/>
      <c r="S225" s="74"/>
      <c r="T225" s="2"/>
      <c r="U225" s="44"/>
      <c r="W225" s="6"/>
      <c r="X225" s="4"/>
      <c r="Y225" s="4"/>
      <c r="Z225" s="67"/>
      <c r="AA225" s="2"/>
      <c r="AB225" s="42"/>
      <c r="AC225" s="53"/>
      <c r="AD225" s="53"/>
      <c r="AE225" s="53"/>
      <c r="AF225" s="53"/>
      <c r="AG225" s="67"/>
      <c r="AJ225" s="4"/>
      <c r="AK225" s="59"/>
      <c r="AL225" s="56"/>
      <c r="AM225" s="56"/>
      <c r="AN225" s="67"/>
      <c r="AO225" s="56"/>
      <c r="AP225" s="42"/>
      <c r="AQ225" s="53"/>
      <c r="AR225" s="53"/>
      <c r="AS225" s="53"/>
      <c r="AT225" s="53"/>
      <c r="AU225" s="67"/>
      <c r="AV225" s="53"/>
      <c r="AW225" s="39"/>
      <c r="AX225" s="4"/>
      <c r="AY225" s="59"/>
      <c r="AZ225" s="48"/>
      <c r="BA225" s="39"/>
      <c r="BB225" s="67"/>
      <c r="BC225" s="39"/>
      <c r="BD225" s="42"/>
      <c r="BM225" s="59"/>
      <c r="BN225" s="48"/>
      <c r="BO225" s="39"/>
      <c r="BP225" s="67"/>
      <c r="BQ225" s="39"/>
      <c r="BR225" s="42"/>
      <c r="BS225" s="53"/>
      <c r="BT225" s="53"/>
      <c r="BU225" s="53"/>
      <c r="BV225" s="53"/>
      <c r="BW225" s="53"/>
      <c r="BY225" s="39"/>
      <c r="BZ225" s="3"/>
      <c r="CA225" s="59"/>
      <c r="CB225" s="48"/>
      <c r="CC225" s="39"/>
      <c r="CD225" s="67"/>
      <c r="CE225" s="39"/>
      <c r="CF225" s="42"/>
      <c r="CG225" s="53"/>
      <c r="CH225" s="53"/>
      <c r="CI225" s="53"/>
      <c r="CJ225" s="53"/>
      <c r="CK225" s="53"/>
      <c r="CM225" s="53"/>
      <c r="CN225" s="3"/>
      <c r="CO225" s="59"/>
      <c r="CP225" s="48"/>
      <c r="CQ225" s="39"/>
      <c r="CR225" s="67"/>
      <c r="CS225" s="39"/>
      <c r="CT225" s="42"/>
    </row>
    <row r="226" spans="1:102" ht="15" x14ac:dyDescent="0.25">
      <c r="A226" s="53"/>
      <c r="B226" s="53"/>
      <c r="C226" s="53"/>
      <c r="D226" s="53"/>
      <c r="E226" s="53"/>
      <c r="F226" s="53"/>
      <c r="G226" s="53"/>
      <c r="H226" s="3"/>
      <c r="I226" s="4"/>
      <c r="K226" s="48"/>
      <c r="L226" s="67"/>
      <c r="M226" s="39"/>
      <c r="N226" s="42"/>
      <c r="O226" s="11"/>
      <c r="P226" s="6"/>
      <c r="Q226" s="4"/>
      <c r="R226" s="4"/>
      <c r="S226" s="74"/>
      <c r="T226" s="2"/>
      <c r="U226" s="44"/>
      <c r="W226" s="6"/>
      <c r="X226" s="4"/>
      <c r="Y226" s="4"/>
      <c r="Z226" s="67"/>
      <c r="AA226" s="2"/>
      <c r="AB226" s="42"/>
      <c r="AC226" s="53"/>
      <c r="AD226" s="53"/>
      <c r="AE226" s="53"/>
      <c r="AF226" s="53"/>
      <c r="AG226" s="67"/>
      <c r="AJ226" s="4"/>
      <c r="AK226" s="59"/>
      <c r="AL226" s="56"/>
      <c r="AM226" s="56"/>
      <c r="AN226" s="67"/>
      <c r="AO226" s="56"/>
      <c r="AP226" s="42"/>
      <c r="AQ226" s="53"/>
      <c r="AR226" s="53"/>
      <c r="AS226" s="53"/>
      <c r="AT226" s="53"/>
      <c r="AU226" s="67"/>
      <c r="AW226" s="39"/>
      <c r="AX226" s="4"/>
      <c r="AY226" s="59"/>
      <c r="AZ226" s="48"/>
      <c r="BA226" s="39"/>
      <c r="BB226" s="67"/>
      <c r="BC226" s="39"/>
      <c r="BD226" s="42"/>
      <c r="BM226" s="59"/>
      <c r="BN226" s="48"/>
      <c r="BO226" s="39"/>
      <c r="BP226" s="67"/>
      <c r="BQ226" s="39"/>
      <c r="BR226" s="42"/>
      <c r="BS226" s="53"/>
      <c r="BT226" s="53"/>
      <c r="BU226" s="53"/>
      <c r="BV226" s="53"/>
      <c r="BW226" s="53"/>
      <c r="BZ226" s="3"/>
      <c r="CA226" s="59"/>
      <c r="CB226" s="48"/>
      <c r="CC226" s="39"/>
      <c r="CD226" s="67"/>
      <c r="CE226" s="39"/>
      <c r="CF226" s="42"/>
      <c r="CG226" s="53"/>
      <c r="CH226" s="53"/>
      <c r="CI226" s="53"/>
      <c r="CJ226" s="53"/>
      <c r="CK226" s="53"/>
      <c r="CM226" s="39"/>
      <c r="CN226" s="3"/>
      <c r="CO226" s="59"/>
      <c r="CP226" s="48"/>
      <c r="CQ226" s="39"/>
      <c r="CR226" s="67"/>
      <c r="CS226" s="39"/>
      <c r="CT226" s="42"/>
    </row>
    <row r="227" spans="1:102" ht="15" x14ac:dyDescent="0.25">
      <c r="A227" s="53"/>
      <c r="B227" s="53"/>
      <c r="C227" s="53"/>
      <c r="D227" s="53"/>
      <c r="E227" s="53"/>
      <c r="F227" s="53"/>
      <c r="G227" s="53"/>
      <c r="H227" s="3"/>
      <c r="I227" s="4"/>
      <c r="K227" s="48"/>
      <c r="L227" s="67"/>
      <c r="M227" s="39"/>
      <c r="N227" s="42"/>
      <c r="O227" s="11"/>
      <c r="P227" s="6"/>
      <c r="Q227" s="4"/>
      <c r="R227" s="4"/>
      <c r="S227" s="74"/>
      <c r="T227" s="2"/>
      <c r="U227" s="44"/>
      <c r="W227" s="6"/>
      <c r="X227" s="4"/>
      <c r="Y227" s="4"/>
      <c r="Z227" s="67"/>
      <c r="AA227" s="2"/>
      <c r="AB227" s="42"/>
      <c r="AC227" s="53"/>
      <c r="AD227" s="53"/>
      <c r="AE227" s="53"/>
      <c r="AF227" s="53"/>
      <c r="AG227" s="67"/>
      <c r="AJ227" s="4"/>
      <c r="AK227" s="59"/>
      <c r="AL227" s="56"/>
      <c r="AM227" s="56"/>
      <c r="AN227" s="67"/>
      <c r="AO227" s="56"/>
      <c r="AP227" s="42"/>
      <c r="AQ227" s="53"/>
      <c r="AR227" s="53"/>
      <c r="AS227" s="53"/>
      <c r="AT227" s="53"/>
      <c r="AU227" s="67"/>
      <c r="AW227" s="39"/>
      <c r="AX227" s="4"/>
      <c r="AY227" s="59"/>
      <c r="AZ227" s="48"/>
      <c r="BA227" s="39"/>
      <c r="BB227" s="67"/>
      <c r="BC227" s="39"/>
      <c r="BD227" s="42"/>
      <c r="BM227" s="59"/>
      <c r="BN227" s="48"/>
      <c r="BO227" s="39"/>
      <c r="BP227" s="67"/>
      <c r="BQ227" s="39"/>
      <c r="BR227" s="42"/>
      <c r="BS227" s="53"/>
      <c r="BT227" s="53"/>
      <c r="BU227" s="53"/>
      <c r="BV227" s="53"/>
      <c r="BW227" s="53"/>
      <c r="BY227" s="53"/>
      <c r="BZ227" s="3"/>
      <c r="CA227" s="59"/>
      <c r="CB227" s="48"/>
      <c r="CC227" s="39"/>
      <c r="CD227" s="67"/>
      <c r="CE227" s="39"/>
      <c r="CF227" s="42"/>
      <c r="CG227" s="53"/>
      <c r="CH227" s="53"/>
      <c r="CI227" s="53"/>
      <c r="CJ227" s="53"/>
      <c r="CK227" s="53"/>
      <c r="CM227" s="39"/>
      <c r="CN227" s="3"/>
      <c r="CO227" s="59"/>
      <c r="CP227" s="48"/>
      <c r="CQ227" s="39"/>
      <c r="CR227" s="67"/>
      <c r="CS227" s="39"/>
      <c r="CT227" s="42"/>
    </row>
    <row r="228" spans="1:102" ht="15" x14ac:dyDescent="0.25">
      <c r="A228" s="53"/>
      <c r="B228" s="53"/>
      <c r="C228" s="53"/>
      <c r="D228" s="53"/>
      <c r="E228" s="53"/>
      <c r="G228" s="53"/>
      <c r="H228" s="3"/>
      <c r="I228" s="4"/>
      <c r="K228" s="48"/>
      <c r="L228" s="67"/>
      <c r="M228" s="39"/>
      <c r="N228" s="42"/>
      <c r="O228" s="11"/>
      <c r="P228" s="6"/>
      <c r="Q228" s="4"/>
      <c r="R228" s="4"/>
      <c r="S228" s="74"/>
      <c r="T228" s="2"/>
      <c r="U228" s="44"/>
      <c r="W228" s="6"/>
      <c r="X228" s="4"/>
      <c r="Y228" s="4"/>
      <c r="Z228" s="67"/>
      <c r="AA228" s="2"/>
      <c r="AB228" s="42"/>
      <c r="AC228" s="53"/>
      <c r="AD228" s="53"/>
      <c r="AE228" s="53"/>
      <c r="AF228" s="53"/>
      <c r="AG228" s="67"/>
      <c r="AJ228" s="4"/>
      <c r="AK228" s="59"/>
      <c r="AL228" s="56"/>
      <c r="AM228" s="56"/>
      <c r="AN228" s="67"/>
      <c r="AO228" s="56"/>
      <c r="AP228" s="42"/>
      <c r="AQ228" s="53"/>
      <c r="AR228" s="53"/>
      <c r="AS228" s="53"/>
      <c r="AT228" s="53"/>
      <c r="AU228" s="67"/>
      <c r="AW228" s="39"/>
      <c r="AX228" s="4"/>
      <c r="AY228" s="59"/>
      <c r="AZ228" s="48"/>
      <c r="BA228" s="39"/>
      <c r="BB228" s="67"/>
      <c r="BC228" s="39"/>
      <c r="BD228" s="42"/>
      <c r="BM228" s="59"/>
      <c r="BN228" s="48"/>
      <c r="BO228" s="39"/>
      <c r="BP228" s="67"/>
      <c r="BQ228" s="39"/>
      <c r="BR228" s="42"/>
      <c r="BS228" s="53"/>
      <c r="BT228" s="53"/>
      <c r="BU228" s="53"/>
      <c r="BV228" s="53"/>
      <c r="BW228" s="53"/>
      <c r="BY228" s="53"/>
      <c r="BZ228" s="3"/>
      <c r="CA228" s="59"/>
      <c r="CB228" s="48"/>
      <c r="CC228" s="39"/>
      <c r="CD228" s="67"/>
      <c r="CE228" s="39"/>
      <c r="CF228" s="42"/>
      <c r="CG228" s="53"/>
      <c r="CH228" s="53"/>
      <c r="CI228" s="53"/>
      <c r="CJ228" s="53"/>
      <c r="CK228" s="53"/>
      <c r="CM228" s="39"/>
      <c r="CN228" s="3"/>
      <c r="CO228" s="59"/>
      <c r="CP228" s="48"/>
      <c r="CQ228" s="39"/>
      <c r="CR228" s="67"/>
      <c r="CS228" s="39"/>
      <c r="CT228" s="42"/>
    </row>
    <row r="229" spans="1:102" ht="15" x14ac:dyDescent="0.25">
      <c r="A229" s="53"/>
      <c r="B229" s="53"/>
      <c r="C229" s="53"/>
      <c r="D229" s="53"/>
      <c r="E229" s="53"/>
      <c r="F229" s="53"/>
      <c r="G229" s="53"/>
      <c r="H229" s="3"/>
      <c r="I229" s="4"/>
      <c r="K229" s="48"/>
      <c r="L229" s="67"/>
      <c r="M229" s="39"/>
      <c r="N229" s="42"/>
      <c r="O229" s="53"/>
      <c r="P229" s="53"/>
      <c r="Q229" s="53"/>
      <c r="R229" s="53"/>
      <c r="S229" s="53"/>
      <c r="T229" s="53"/>
      <c r="V229" s="3"/>
      <c r="W229" s="6"/>
      <c r="X229" s="4"/>
      <c r="Y229" s="4"/>
      <c r="Z229" s="67"/>
      <c r="AA229" s="2"/>
      <c r="AB229" s="42"/>
      <c r="AC229" s="53"/>
      <c r="AD229" s="53"/>
      <c r="AE229" s="53"/>
      <c r="AF229" s="53"/>
      <c r="AG229" s="67"/>
      <c r="AH229" s="67"/>
      <c r="AJ229" s="4"/>
      <c r="AK229" s="59"/>
      <c r="AL229" s="48"/>
      <c r="AM229" s="39"/>
      <c r="AN229" s="67"/>
      <c r="AO229" s="39"/>
      <c r="AP229" s="42"/>
      <c r="AQ229" s="53"/>
      <c r="AR229" s="53"/>
      <c r="AS229" s="53"/>
      <c r="AT229" s="53"/>
      <c r="AU229" s="53"/>
      <c r="AW229" s="53"/>
      <c r="AX229" s="4"/>
      <c r="AY229" s="59"/>
      <c r="AZ229" s="48"/>
      <c r="BA229" s="39"/>
      <c r="BB229" s="67"/>
      <c r="BC229" s="39"/>
      <c r="BD229" s="42"/>
      <c r="BE229" s="53"/>
      <c r="BF229" s="53"/>
      <c r="BG229" s="53"/>
      <c r="BH229" s="53"/>
      <c r="BI229" s="53"/>
      <c r="BK229" s="53"/>
      <c r="BL229" s="3"/>
      <c r="BM229" s="59"/>
      <c r="BN229" s="48"/>
      <c r="BO229" s="39"/>
      <c r="BP229" s="67"/>
      <c r="BQ229" s="39"/>
      <c r="BR229" s="42"/>
      <c r="BS229" s="53"/>
      <c r="BT229" s="53"/>
      <c r="BU229" s="53"/>
      <c r="BV229" s="53"/>
      <c r="BW229" s="53"/>
      <c r="BY229" s="39"/>
      <c r="BZ229" s="3"/>
      <c r="CA229" s="59"/>
      <c r="CB229" s="48"/>
      <c r="CC229" s="39"/>
      <c r="CD229" s="67"/>
      <c r="CE229" s="39"/>
      <c r="CF229" s="42"/>
      <c r="CG229" s="53"/>
      <c r="CH229" s="53"/>
      <c r="CI229" s="53"/>
      <c r="CJ229" s="53"/>
      <c r="CK229" s="53"/>
      <c r="CM229" s="39"/>
      <c r="CN229" s="3"/>
      <c r="CO229" s="59"/>
      <c r="CP229" s="48"/>
      <c r="CQ229" s="39"/>
      <c r="CR229" s="67"/>
      <c r="CS229" s="39"/>
      <c r="CT229" s="42"/>
    </row>
    <row r="230" spans="1:102" ht="15" x14ac:dyDescent="0.25">
      <c r="A230" s="73"/>
      <c r="B230" s="53"/>
      <c r="C230" s="53"/>
      <c r="D230" s="53"/>
      <c r="E230" s="53"/>
      <c r="F230" s="53"/>
      <c r="G230" s="39"/>
      <c r="H230" s="3"/>
      <c r="I230" s="4"/>
      <c r="K230" s="48"/>
      <c r="L230" s="67"/>
      <c r="M230" s="39"/>
      <c r="N230" s="42"/>
      <c r="O230" s="53"/>
      <c r="P230" s="53"/>
      <c r="Q230" s="53"/>
      <c r="R230" s="53"/>
      <c r="S230" s="53"/>
      <c r="T230" s="53"/>
      <c r="V230" s="3"/>
      <c r="W230" s="6"/>
      <c r="X230" s="4"/>
      <c r="Y230" s="4"/>
      <c r="Z230" s="67"/>
      <c r="AA230" s="2"/>
      <c r="AB230" s="42"/>
      <c r="AC230" s="53"/>
      <c r="AD230" s="53"/>
      <c r="AE230" s="53"/>
      <c r="AF230" s="53"/>
      <c r="AG230" s="67"/>
      <c r="AH230" s="67"/>
      <c r="AI230" s="67"/>
      <c r="AJ230" s="4"/>
      <c r="AK230" s="59"/>
      <c r="AL230" s="48"/>
      <c r="AM230" s="39"/>
      <c r="AN230" s="67"/>
      <c r="AO230" s="39"/>
      <c r="AP230" s="42"/>
      <c r="AQ230" s="53"/>
      <c r="AR230" s="53"/>
      <c r="AS230" s="53"/>
      <c r="AT230" s="53"/>
      <c r="AU230" s="53"/>
      <c r="AW230" s="53"/>
      <c r="AX230" s="4"/>
      <c r="AY230" s="59"/>
      <c r="AZ230" s="48"/>
      <c r="BA230" s="39"/>
      <c r="BB230" s="67"/>
      <c r="BC230" s="39"/>
      <c r="BD230" s="42"/>
      <c r="BE230" s="53"/>
      <c r="BF230" s="53"/>
      <c r="BG230" s="53"/>
      <c r="BH230" s="53"/>
      <c r="BI230" s="53"/>
      <c r="BK230" s="53"/>
      <c r="BL230" s="3"/>
      <c r="BM230" s="59"/>
      <c r="BN230" s="48"/>
      <c r="BO230" s="39"/>
      <c r="BP230" s="67"/>
      <c r="BQ230" s="39"/>
      <c r="BR230" s="42"/>
      <c r="CA230" s="59"/>
      <c r="CB230" s="48"/>
      <c r="CC230" s="39"/>
      <c r="CD230" s="67"/>
      <c r="CE230" s="39"/>
      <c r="CF230" s="42"/>
      <c r="CG230" s="53"/>
      <c r="CH230" s="53"/>
      <c r="CI230" s="53"/>
      <c r="CJ230" s="53"/>
      <c r="CK230" s="67"/>
      <c r="CL230" s="53"/>
      <c r="CM230" s="53"/>
      <c r="CN230" s="4"/>
      <c r="CO230" s="59"/>
      <c r="CP230" s="48"/>
      <c r="CQ230" s="39"/>
      <c r="CR230" s="67"/>
      <c r="CS230" s="39"/>
      <c r="CT230" s="42"/>
    </row>
    <row r="231" spans="1:102" ht="15" x14ac:dyDescent="0.25">
      <c r="A231" s="53"/>
      <c r="B231" s="53"/>
      <c r="C231" s="53"/>
      <c r="D231" s="53"/>
      <c r="E231" s="53"/>
      <c r="F231" s="53"/>
      <c r="G231" s="53"/>
      <c r="H231" s="3"/>
      <c r="I231" s="4"/>
      <c r="K231" s="48"/>
      <c r="L231" s="67"/>
      <c r="M231" s="39"/>
      <c r="N231" s="42"/>
      <c r="O231" s="53"/>
      <c r="P231" s="53"/>
      <c r="Q231" s="53"/>
      <c r="R231" s="53"/>
      <c r="S231" s="53"/>
      <c r="T231" s="53"/>
      <c r="V231" s="3"/>
      <c r="W231" s="6"/>
      <c r="X231" s="4"/>
      <c r="Y231" s="4"/>
      <c r="Z231" s="67"/>
      <c r="AA231" s="2"/>
      <c r="AB231" s="42"/>
      <c r="AC231" s="53"/>
      <c r="AD231" s="53"/>
      <c r="AE231" s="53"/>
      <c r="AF231" s="53"/>
      <c r="AG231" s="53"/>
      <c r="AH231" s="53"/>
      <c r="AI231" s="53"/>
      <c r="AJ231" s="3"/>
      <c r="AK231" s="59"/>
      <c r="AL231" s="48"/>
      <c r="AM231" s="39"/>
      <c r="AN231" s="67"/>
      <c r="AO231" s="39"/>
      <c r="AP231" s="42"/>
      <c r="AQ231" s="53"/>
      <c r="AR231" s="53"/>
      <c r="AS231" s="53"/>
      <c r="AT231" s="53"/>
      <c r="AU231" s="53"/>
      <c r="AW231" s="53"/>
      <c r="AX231" s="3"/>
      <c r="AY231" s="59"/>
      <c r="AZ231" s="48"/>
      <c r="BA231" s="39"/>
      <c r="BB231" s="67"/>
      <c r="BC231" s="39"/>
      <c r="BD231" s="42"/>
      <c r="BE231" s="53"/>
      <c r="BF231" s="53"/>
      <c r="BG231" s="53"/>
      <c r="BH231" s="53"/>
      <c r="BI231" s="53"/>
      <c r="BK231" s="53"/>
      <c r="BL231" s="3"/>
      <c r="BM231" s="59"/>
      <c r="BN231" s="48"/>
      <c r="BO231" s="39"/>
      <c r="BP231" s="67"/>
      <c r="BQ231" s="39"/>
      <c r="BR231" s="42"/>
      <c r="BS231" s="53"/>
      <c r="BT231" s="53"/>
      <c r="BU231" s="53"/>
      <c r="BV231" s="53"/>
      <c r="BW231" s="53"/>
      <c r="BY231" s="53"/>
      <c r="BZ231" s="3"/>
      <c r="CA231" s="59"/>
      <c r="CB231" s="48"/>
      <c r="CC231" s="39"/>
      <c r="CD231" s="67"/>
      <c r="CE231" s="39"/>
      <c r="CF231" s="42"/>
      <c r="CG231" s="53"/>
      <c r="CH231" s="53"/>
      <c r="CI231" s="53"/>
      <c r="CJ231" s="53"/>
      <c r="CK231" s="53"/>
      <c r="CM231" s="53"/>
      <c r="CN231" s="3"/>
      <c r="CO231" s="59"/>
      <c r="CP231" s="48"/>
      <c r="CQ231" s="39"/>
      <c r="CR231" s="67"/>
      <c r="CS231" s="39"/>
      <c r="CT231" s="42"/>
    </row>
    <row r="232" spans="1:102" ht="15" x14ac:dyDescent="0.25">
      <c r="A232" s="53"/>
      <c r="B232" s="53"/>
      <c r="C232" s="53"/>
      <c r="D232" s="53"/>
      <c r="E232" s="53"/>
      <c r="F232" s="53"/>
      <c r="G232" s="53"/>
      <c r="H232" s="3"/>
      <c r="I232" s="4"/>
      <c r="J232" s="1"/>
      <c r="K232" s="41"/>
      <c r="L232" s="67"/>
      <c r="M232" s="39"/>
      <c r="N232" s="42"/>
      <c r="O232" s="53"/>
      <c r="P232" s="53"/>
      <c r="Q232" s="53"/>
      <c r="R232" s="53"/>
      <c r="S232" s="53"/>
      <c r="T232" s="53"/>
      <c r="U232" s="53"/>
      <c r="V232" s="3"/>
      <c r="W232" s="6"/>
      <c r="X232" s="4"/>
      <c r="Y232" s="4"/>
      <c r="Z232" s="67"/>
      <c r="AA232" s="2"/>
      <c r="AB232" s="42"/>
      <c r="AG232" s="67"/>
      <c r="AH232" s="67"/>
      <c r="AI232" s="67"/>
      <c r="AJ232" s="4"/>
      <c r="AK232" s="59"/>
      <c r="AL232" s="48"/>
      <c r="AM232" s="39"/>
      <c r="AN232" s="67"/>
      <c r="AO232" s="39"/>
      <c r="AP232" s="42"/>
      <c r="AQ232" s="53"/>
      <c r="AR232" s="53"/>
      <c r="AS232" s="53"/>
      <c r="AT232" s="53"/>
      <c r="AU232" s="53"/>
      <c r="AW232" s="53"/>
      <c r="AX232" s="4"/>
      <c r="AY232" s="59"/>
      <c r="AZ232" s="48"/>
      <c r="BA232" s="39"/>
      <c r="BB232" s="67"/>
      <c r="BC232" s="39"/>
      <c r="BD232" s="42"/>
      <c r="BE232" s="53"/>
      <c r="BF232" s="53"/>
      <c r="BG232" s="53"/>
      <c r="BH232" s="53"/>
      <c r="BI232" s="53"/>
      <c r="BK232" s="39"/>
      <c r="BL232" s="3"/>
      <c r="BM232" s="59"/>
      <c r="BN232" s="48"/>
      <c r="BO232" s="39"/>
      <c r="BP232" s="67"/>
      <c r="BQ232" s="39"/>
      <c r="BR232" s="42"/>
      <c r="BS232" s="53"/>
      <c r="BT232" s="53"/>
      <c r="BU232" s="53"/>
      <c r="BV232" s="53"/>
      <c r="BW232" s="53"/>
      <c r="BY232" s="53"/>
      <c r="BZ232" s="3"/>
      <c r="CA232" s="59"/>
      <c r="CB232" s="48"/>
      <c r="CC232" s="39"/>
      <c r="CD232" s="67"/>
      <c r="CE232" s="39"/>
      <c r="CF232" s="42"/>
      <c r="CG232" s="53"/>
      <c r="CH232" s="53"/>
      <c r="CI232" s="53"/>
      <c r="CJ232" s="53"/>
      <c r="CK232" s="53"/>
      <c r="CM232" s="53"/>
      <c r="CN232" s="3"/>
      <c r="CO232" s="59"/>
      <c r="CP232" s="48"/>
      <c r="CQ232" s="39"/>
      <c r="CR232" s="67"/>
      <c r="CS232" s="39"/>
      <c r="CT232" s="42"/>
    </row>
    <row r="233" spans="1:102" ht="15" x14ac:dyDescent="0.25">
      <c r="A233" s="53"/>
      <c r="B233" s="53"/>
      <c r="C233" s="53"/>
      <c r="D233" s="53"/>
      <c r="E233" s="53"/>
      <c r="F233" s="53"/>
      <c r="G233" s="53"/>
      <c r="H233" s="3"/>
      <c r="I233" s="4"/>
      <c r="J233" s="1"/>
      <c r="K233" s="41"/>
      <c r="L233" s="67"/>
      <c r="M233" s="39"/>
      <c r="N233" s="42"/>
      <c r="O233" s="53"/>
      <c r="P233" s="53"/>
      <c r="Q233" s="53"/>
      <c r="R233" s="53"/>
      <c r="S233" s="53"/>
      <c r="V233" s="3"/>
      <c r="W233" s="63"/>
      <c r="X233" s="4"/>
      <c r="Y233" s="38"/>
      <c r="Z233" s="67"/>
      <c r="AA233" s="36"/>
      <c r="AB233" s="42"/>
      <c r="AG233" s="67"/>
      <c r="AH233" s="67"/>
      <c r="AI233" s="67"/>
      <c r="AJ233" s="4"/>
      <c r="AK233" s="59"/>
      <c r="AL233" s="48"/>
      <c r="AM233" s="39"/>
      <c r="AN233" s="67"/>
      <c r="AO233" s="39"/>
      <c r="AP233" s="42"/>
      <c r="AQ233" s="53"/>
      <c r="AR233" s="53"/>
      <c r="AS233" s="53"/>
      <c r="AT233" s="53"/>
      <c r="AU233" s="53"/>
      <c r="AX233" s="3"/>
      <c r="AY233" s="59"/>
      <c r="AZ233" s="48"/>
      <c r="BA233" s="39"/>
      <c r="BB233" s="67"/>
      <c r="BC233" s="39"/>
      <c r="BD233" s="42"/>
      <c r="BE233" s="53"/>
      <c r="BF233" s="53"/>
      <c r="BG233" s="53"/>
      <c r="BH233" s="53"/>
      <c r="BI233" s="53"/>
      <c r="BK233" s="39"/>
      <c r="BL233" s="3"/>
      <c r="BM233" s="59"/>
      <c r="BN233" s="48"/>
      <c r="BO233" s="39"/>
      <c r="BP233" s="67"/>
      <c r="BQ233" s="39"/>
      <c r="BR233" s="42"/>
      <c r="BS233" s="53"/>
      <c r="BT233" s="53"/>
      <c r="BU233" s="53"/>
      <c r="BV233" s="53"/>
      <c r="BW233" s="53"/>
      <c r="BZ233" s="3"/>
      <c r="CA233" s="59"/>
      <c r="CB233" s="48"/>
      <c r="CC233" s="39"/>
      <c r="CD233" s="67"/>
      <c r="CE233" s="39"/>
      <c r="CF233" s="42"/>
      <c r="CG233" s="53"/>
      <c r="CH233" s="53"/>
      <c r="CI233" s="53"/>
      <c r="CJ233" s="53"/>
      <c r="CK233" s="53"/>
      <c r="CM233" s="53"/>
      <c r="CN233" s="3"/>
      <c r="CO233" s="59"/>
      <c r="CP233" s="48"/>
      <c r="CQ233" s="39"/>
      <c r="CR233" s="67"/>
      <c r="CS233" s="39"/>
      <c r="CT233" s="42"/>
    </row>
    <row r="234" spans="1:102" ht="15" x14ac:dyDescent="0.25">
      <c r="A234" s="53"/>
      <c r="B234" s="53"/>
      <c r="C234" s="53"/>
      <c r="D234" s="53"/>
      <c r="E234" s="53"/>
      <c r="F234" s="53"/>
      <c r="G234" s="53"/>
      <c r="H234" s="3"/>
      <c r="I234" s="4"/>
      <c r="J234" s="1"/>
      <c r="K234" s="41"/>
      <c r="L234" s="67"/>
      <c r="M234" s="39"/>
      <c r="N234" s="42"/>
      <c r="O234" s="53"/>
      <c r="P234" s="53"/>
      <c r="Q234" s="53"/>
      <c r="R234" s="53"/>
      <c r="S234" s="53"/>
      <c r="T234" s="53"/>
      <c r="U234" s="53"/>
      <c r="V234" s="3"/>
      <c r="W234" s="6"/>
      <c r="X234" s="4"/>
      <c r="Y234" s="4"/>
      <c r="Z234" s="67"/>
      <c r="AA234" s="2"/>
      <c r="AB234" s="42"/>
      <c r="AG234" s="67"/>
      <c r="AH234" s="67"/>
      <c r="AJ234" s="4"/>
      <c r="AK234" s="59"/>
      <c r="AL234" s="48"/>
      <c r="AM234" s="39"/>
      <c r="AN234" s="67"/>
      <c r="AO234" s="39"/>
      <c r="AP234" s="42"/>
      <c r="AQ234" s="53"/>
      <c r="AR234" s="53"/>
      <c r="AS234" s="53"/>
      <c r="AT234" s="53"/>
      <c r="AU234" s="53"/>
      <c r="AW234" s="53"/>
      <c r="AX234" s="3"/>
      <c r="AY234" s="59"/>
      <c r="AZ234" s="56"/>
      <c r="BA234" s="56"/>
      <c r="BB234" s="67"/>
      <c r="BC234" s="56"/>
      <c r="BD234" s="42"/>
      <c r="BE234" s="53"/>
      <c r="BF234" s="53"/>
      <c r="BG234" s="53"/>
      <c r="BH234" s="53"/>
      <c r="BI234" s="53"/>
      <c r="BK234" s="39"/>
      <c r="BL234" s="3"/>
      <c r="BM234" s="59"/>
      <c r="BN234" s="56"/>
      <c r="BO234" s="56"/>
      <c r="BP234" s="67"/>
      <c r="BQ234" s="56"/>
      <c r="BR234" s="42"/>
      <c r="BS234" s="53"/>
      <c r="BT234" s="53"/>
      <c r="BU234" s="53"/>
      <c r="BV234" s="53"/>
      <c r="BW234" s="53"/>
      <c r="BY234" s="53"/>
      <c r="BZ234" s="3"/>
      <c r="CA234" s="59"/>
      <c r="CB234" s="56"/>
      <c r="CC234" s="56"/>
      <c r="CD234" s="67"/>
      <c r="CE234" s="56"/>
      <c r="CF234" s="42"/>
      <c r="CG234" s="53"/>
      <c r="CH234" s="53"/>
      <c r="CI234" s="53"/>
      <c r="CJ234" s="53"/>
      <c r="CK234" s="53"/>
      <c r="CM234" s="53"/>
      <c r="CN234" s="3"/>
      <c r="CO234" s="59"/>
      <c r="CP234" s="56"/>
      <c r="CQ234" s="56"/>
      <c r="CR234" s="67"/>
      <c r="CS234" s="56"/>
      <c r="CT234" s="42"/>
    </row>
    <row r="235" spans="1:102" ht="15" x14ac:dyDescent="0.25">
      <c r="A235" s="73"/>
      <c r="B235" s="53"/>
      <c r="C235" s="53"/>
      <c r="D235" s="53"/>
      <c r="E235" s="53"/>
      <c r="F235" s="53"/>
      <c r="G235" s="53"/>
      <c r="H235" s="3"/>
      <c r="I235" s="4"/>
      <c r="J235" s="1"/>
      <c r="K235" s="41"/>
      <c r="L235" s="67"/>
      <c r="M235" s="39"/>
      <c r="N235" s="42"/>
      <c r="O235" s="53"/>
      <c r="P235" s="53"/>
      <c r="Q235" s="53"/>
      <c r="R235" s="53"/>
      <c r="S235" s="53"/>
      <c r="T235" s="53"/>
      <c r="V235" s="3"/>
      <c r="W235" s="72"/>
      <c r="X235" s="4"/>
      <c r="Y235" s="4"/>
      <c r="Z235" s="67"/>
      <c r="AA235" s="2"/>
      <c r="AB235" s="42"/>
      <c r="AC235" s="53"/>
      <c r="AD235" s="53"/>
      <c r="AE235" s="53"/>
      <c r="AF235" s="53"/>
      <c r="AG235" s="67"/>
      <c r="AH235" s="67"/>
      <c r="AJ235" s="4"/>
      <c r="AK235" s="59"/>
      <c r="AL235" s="48"/>
      <c r="AM235" s="39"/>
      <c r="AN235" s="67"/>
      <c r="AO235" s="39"/>
      <c r="AP235" s="42"/>
      <c r="AQ235" s="53"/>
      <c r="AR235" s="53"/>
      <c r="AS235" s="53"/>
      <c r="AT235" s="53"/>
      <c r="AU235" s="53"/>
      <c r="AW235" s="53"/>
      <c r="AX235" s="3"/>
      <c r="AY235" s="59"/>
      <c r="AZ235" s="48"/>
      <c r="BA235" s="39"/>
      <c r="BB235" s="67"/>
      <c r="BC235" s="39"/>
      <c r="BD235" s="42"/>
      <c r="BE235" s="53"/>
      <c r="BF235" s="53"/>
      <c r="BG235" s="53"/>
      <c r="BH235" s="53"/>
      <c r="BI235" s="53"/>
      <c r="BK235" s="53"/>
      <c r="BL235" s="3"/>
      <c r="BM235" s="59"/>
      <c r="BN235" s="48"/>
      <c r="BO235" s="39"/>
      <c r="BP235" s="67"/>
      <c r="BQ235" s="39"/>
      <c r="BR235" s="42"/>
      <c r="BS235" s="53"/>
      <c r="BT235" s="53"/>
      <c r="BU235" s="53"/>
      <c r="BV235" s="53"/>
      <c r="BW235" s="53"/>
      <c r="BY235" s="53"/>
      <c r="BZ235" s="3"/>
      <c r="CA235" s="59"/>
      <c r="CB235" s="48"/>
      <c r="CC235" s="39"/>
      <c r="CD235" s="67"/>
      <c r="CE235" s="39"/>
      <c r="CF235" s="42"/>
      <c r="CG235" s="53"/>
      <c r="CH235" s="53"/>
      <c r="CI235" s="53"/>
      <c r="CJ235" s="53"/>
      <c r="CK235" s="53"/>
      <c r="CM235" s="53"/>
      <c r="CN235" s="3"/>
      <c r="CO235" s="59"/>
      <c r="CP235" s="48"/>
      <c r="CQ235" s="39"/>
      <c r="CR235" s="67"/>
      <c r="CS235" s="39"/>
      <c r="CT235" s="42"/>
    </row>
    <row r="236" spans="1:102" ht="15" x14ac:dyDescent="0.25">
      <c r="A236" s="53"/>
      <c r="B236" s="53"/>
      <c r="C236" s="53"/>
      <c r="D236" s="53"/>
      <c r="E236" s="53"/>
      <c r="F236" s="53"/>
      <c r="G236" s="53"/>
      <c r="H236" s="3"/>
      <c r="I236" s="4"/>
      <c r="J236" s="1"/>
      <c r="K236" s="41"/>
      <c r="L236" s="67"/>
      <c r="M236" s="39"/>
      <c r="N236" s="42"/>
      <c r="S236" s="74"/>
      <c r="W236" s="72"/>
      <c r="X236" s="4"/>
      <c r="Y236" s="4"/>
      <c r="Z236" s="67"/>
      <c r="AA236" s="2"/>
      <c r="AB236" s="42"/>
      <c r="AC236" s="53"/>
      <c r="AD236" s="53"/>
      <c r="AE236" s="53"/>
      <c r="AF236" s="53"/>
      <c r="AG236" s="53"/>
      <c r="AH236" s="53"/>
      <c r="AI236" s="53"/>
      <c r="AJ236" s="3"/>
      <c r="AK236" s="59"/>
      <c r="AL236" s="56"/>
      <c r="AM236" s="56"/>
      <c r="AN236" s="67"/>
      <c r="AO236" s="56"/>
      <c r="AP236" s="42"/>
      <c r="AQ236" s="53"/>
      <c r="AR236" s="53"/>
      <c r="AS236" s="53"/>
      <c r="AT236" s="53"/>
      <c r="AU236" s="53"/>
      <c r="AW236" s="53"/>
      <c r="AX236" s="4"/>
      <c r="AY236" s="59"/>
      <c r="AZ236" s="48"/>
      <c r="BA236" s="39"/>
      <c r="BB236" s="67"/>
      <c r="BC236" s="39"/>
      <c r="BD236" s="42"/>
      <c r="BE236" s="53"/>
      <c r="BF236" s="53"/>
      <c r="BG236" s="53"/>
      <c r="BH236" s="53"/>
      <c r="BI236" s="53"/>
      <c r="BK236" s="39"/>
      <c r="BL236" s="3"/>
      <c r="BM236" s="59"/>
      <c r="BN236" s="48"/>
      <c r="BO236" s="39"/>
      <c r="BP236" s="67"/>
      <c r="BQ236" s="39"/>
      <c r="BR236" s="42"/>
      <c r="BS236" s="53"/>
      <c r="BT236" s="53"/>
      <c r="BU236" s="53"/>
      <c r="BV236" s="53"/>
      <c r="BW236" s="53"/>
      <c r="BY236" s="53"/>
      <c r="BZ236" s="3"/>
      <c r="CA236" s="59"/>
      <c r="CB236" s="48"/>
      <c r="CC236" s="39"/>
      <c r="CD236" s="67"/>
      <c r="CE236" s="39"/>
      <c r="CF236" s="42"/>
      <c r="CG236" s="53"/>
      <c r="CH236" s="53"/>
      <c r="CI236" s="53"/>
      <c r="CJ236" s="53"/>
      <c r="CK236" s="53"/>
      <c r="CN236" s="3"/>
      <c r="CO236" s="59"/>
      <c r="CP236" s="48"/>
      <c r="CQ236" s="39"/>
      <c r="CR236" s="67"/>
      <c r="CS236" s="39"/>
      <c r="CT236" s="42"/>
    </row>
    <row r="237" spans="1:102" ht="15" x14ac:dyDescent="0.25">
      <c r="A237" s="53"/>
      <c r="B237" s="53"/>
      <c r="C237" s="53"/>
      <c r="D237" s="53"/>
      <c r="E237" s="53"/>
      <c r="F237" s="53"/>
      <c r="H237" s="3"/>
      <c r="I237" s="4"/>
      <c r="J237" s="1"/>
      <c r="K237" s="41"/>
      <c r="L237" s="67"/>
      <c r="M237" s="39"/>
      <c r="N237" s="42"/>
      <c r="S237" s="74"/>
      <c r="W237" s="72"/>
      <c r="X237" s="4"/>
      <c r="Y237" s="4"/>
      <c r="Z237" s="67"/>
      <c r="AA237" s="2"/>
      <c r="AB237" s="42"/>
      <c r="AC237" s="53"/>
      <c r="AD237" s="53"/>
      <c r="AE237" s="53"/>
      <c r="AF237" s="53"/>
      <c r="AG237" s="67"/>
      <c r="AH237" s="67"/>
      <c r="AI237" s="67"/>
      <c r="AJ237" s="4"/>
      <c r="AK237" s="59"/>
      <c r="AL237" s="48"/>
      <c r="AM237" s="39"/>
      <c r="AN237" s="67"/>
      <c r="AO237" s="39"/>
      <c r="AP237" s="42"/>
      <c r="AQ237" s="53"/>
      <c r="AR237" s="53"/>
      <c r="AS237" s="53"/>
      <c r="AT237" s="53"/>
      <c r="AU237" s="53"/>
      <c r="AX237" s="3"/>
      <c r="AY237" s="59"/>
      <c r="AZ237" s="48"/>
      <c r="BA237" s="39"/>
      <c r="BB237" s="67"/>
      <c r="BC237" s="39"/>
      <c r="BD237" s="42"/>
      <c r="BE237" s="53"/>
      <c r="BF237" s="53"/>
      <c r="BG237" s="53"/>
      <c r="BH237" s="53"/>
      <c r="BI237" s="53"/>
      <c r="BK237" s="53"/>
      <c r="BL237" s="3"/>
      <c r="BM237" s="59"/>
      <c r="BN237" s="48"/>
      <c r="BO237" s="39"/>
      <c r="BP237" s="67"/>
      <c r="BQ237" s="39"/>
      <c r="BR237" s="42"/>
      <c r="BS237" s="53"/>
      <c r="BT237" s="53"/>
      <c r="BU237" s="53"/>
      <c r="BV237" s="53"/>
      <c r="BW237" s="53"/>
      <c r="BY237" s="53"/>
      <c r="BZ237" s="3"/>
      <c r="CA237" s="59"/>
      <c r="CB237" s="48"/>
      <c r="CC237" s="39"/>
      <c r="CD237" s="67"/>
      <c r="CE237" s="39"/>
      <c r="CF237" s="42"/>
      <c r="CG237" s="53"/>
      <c r="CH237" s="53"/>
      <c r="CI237" s="53"/>
      <c r="CJ237" s="53"/>
      <c r="CK237" s="67"/>
      <c r="CL237" s="53"/>
      <c r="CN237" s="3"/>
      <c r="CO237" s="59"/>
      <c r="CP237" s="48"/>
      <c r="CQ237" s="39"/>
      <c r="CR237" s="67"/>
      <c r="CS237" s="39"/>
      <c r="CT237" s="42"/>
    </row>
    <row r="238" spans="1:102" ht="15" x14ac:dyDescent="0.25">
      <c r="A238" s="53"/>
      <c r="B238" s="53"/>
      <c r="C238" s="53"/>
      <c r="D238" s="53"/>
      <c r="E238" s="53"/>
      <c r="F238" s="53"/>
      <c r="G238" s="53"/>
      <c r="H238" s="3"/>
      <c r="I238" s="4"/>
      <c r="J238" s="1"/>
      <c r="K238" s="41"/>
      <c r="L238" s="67"/>
      <c r="M238" s="39"/>
      <c r="N238" s="42"/>
      <c r="S238" s="74"/>
      <c r="W238" s="72"/>
      <c r="X238" s="4"/>
      <c r="Y238" s="4"/>
      <c r="Z238" s="67"/>
      <c r="AA238" s="2"/>
      <c r="AB238" s="42"/>
      <c r="AC238" s="53"/>
      <c r="AD238" s="53"/>
      <c r="AE238" s="53"/>
      <c r="AF238" s="53"/>
      <c r="AG238" s="53"/>
      <c r="AH238" s="53"/>
      <c r="AI238" s="53"/>
      <c r="AJ238" s="3"/>
      <c r="AK238" s="59"/>
      <c r="AL238" s="48"/>
      <c r="AM238" s="39"/>
      <c r="AN238" s="67"/>
      <c r="AO238" s="39"/>
      <c r="AP238" s="42"/>
      <c r="AQ238" s="53"/>
      <c r="AR238" s="53"/>
      <c r="AS238" s="53"/>
      <c r="AT238" s="53"/>
      <c r="AU238" s="53"/>
      <c r="AW238" s="53"/>
      <c r="AX238" s="4"/>
      <c r="AY238" s="59"/>
      <c r="AZ238" s="48"/>
      <c r="BA238" s="39"/>
      <c r="BB238" s="67"/>
      <c r="BC238" s="39"/>
      <c r="BD238" s="42"/>
      <c r="BE238" s="53"/>
      <c r="BF238" s="53"/>
      <c r="BG238" s="53"/>
      <c r="BH238" s="53"/>
      <c r="BI238" s="53"/>
      <c r="BK238" s="53"/>
      <c r="BL238" s="3"/>
      <c r="BM238" s="59"/>
      <c r="BN238" s="48"/>
      <c r="BO238" s="39"/>
      <c r="BP238" s="67"/>
      <c r="BQ238" s="39"/>
      <c r="BR238" s="42"/>
      <c r="BS238" s="53"/>
      <c r="BT238" s="53"/>
      <c r="BU238" s="53"/>
      <c r="BV238" s="53"/>
      <c r="BW238" s="53"/>
      <c r="BY238" s="53"/>
      <c r="BZ238" s="3"/>
      <c r="CA238" s="59"/>
      <c r="CB238" s="48"/>
      <c r="CC238" s="39"/>
      <c r="CD238" s="67"/>
      <c r="CE238" s="39"/>
      <c r="CF238" s="42"/>
      <c r="CG238" s="53"/>
      <c r="CH238" s="53"/>
      <c r="CI238" s="53"/>
      <c r="CJ238" s="53"/>
      <c r="CK238" s="67"/>
      <c r="CL238" s="53"/>
      <c r="CM238" s="53"/>
      <c r="CN238" s="3"/>
      <c r="CO238" s="59"/>
      <c r="CP238" s="48"/>
      <c r="CQ238" s="39"/>
      <c r="CR238" s="67"/>
      <c r="CS238" s="39"/>
      <c r="CT238" s="42"/>
    </row>
    <row r="239" spans="1:102" ht="15" x14ac:dyDescent="0.25">
      <c r="A239" s="73"/>
      <c r="B239" s="53"/>
      <c r="C239" s="53"/>
      <c r="D239" s="53"/>
      <c r="E239" s="53"/>
      <c r="F239" s="53"/>
      <c r="G239" s="53"/>
      <c r="H239" s="3"/>
      <c r="I239" s="4"/>
      <c r="J239" s="1"/>
      <c r="K239" s="41"/>
      <c r="L239" s="67"/>
      <c r="M239" s="39"/>
      <c r="N239" s="42"/>
      <c r="O239" s="53"/>
      <c r="P239" s="53"/>
      <c r="Q239" s="70"/>
      <c r="R239" s="71"/>
      <c r="S239" s="74"/>
      <c r="U239" s="44"/>
      <c r="V239" s="3"/>
      <c r="W239" s="6"/>
      <c r="X239" s="4"/>
      <c r="Y239" s="4"/>
      <c r="Z239" s="67"/>
      <c r="AA239" s="2"/>
      <c r="AB239" s="42"/>
      <c r="AC239" s="53"/>
      <c r="AD239" s="53"/>
      <c r="AE239" s="53"/>
      <c r="AF239" s="53"/>
      <c r="AG239" s="67"/>
      <c r="AH239" s="67"/>
      <c r="AJ239" s="4"/>
      <c r="AK239" s="59"/>
      <c r="AL239" s="48"/>
      <c r="AM239" s="39"/>
      <c r="AN239" s="67"/>
      <c r="AO239" s="39"/>
      <c r="AP239" s="42"/>
      <c r="AQ239" s="53"/>
      <c r="AR239" s="53"/>
      <c r="AS239" s="53"/>
      <c r="AT239" s="53"/>
      <c r="AU239" s="53"/>
      <c r="AW239" s="53"/>
      <c r="AX239" s="3"/>
      <c r="AY239" s="59"/>
      <c r="AZ239" s="48"/>
      <c r="BA239" s="39"/>
      <c r="BB239" s="67"/>
      <c r="BC239" s="39"/>
      <c r="BD239" s="42"/>
      <c r="BE239" s="53"/>
      <c r="BF239" s="53"/>
      <c r="BG239" s="53"/>
      <c r="BH239" s="53"/>
      <c r="BI239" s="53"/>
      <c r="BK239" s="53"/>
      <c r="BL239" s="3"/>
      <c r="BM239" s="59"/>
      <c r="BN239" s="48"/>
      <c r="BO239" s="39"/>
      <c r="BP239" s="67"/>
      <c r="BQ239" s="39"/>
      <c r="BR239" s="42"/>
      <c r="BS239" s="53"/>
      <c r="BT239" s="53"/>
      <c r="BU239" s="53"/>
      <c r="BV239" s="53"/>
      <c r="BW239" s="53"/>
      <c r="BY239" s="53"/>
      <c r="BZ239" s="3"/>
      <c r="CA239" s="59"/>
      <c r="CB239" s="48"/>
      <c r="CC239" s="39"/>
      <c r="CD239" s="67"/>
      <c r="CE239" s="39"/>
      <c r="CF239" s="42"/>
      <c r="CG239" s="53"/>
      <c r="CH239" s="53"/>
      <c r="CI239" s="53"/>
      <c r="CJ239" s="53"/>
      <c r="CK239" s="67"/>
      <c r="CL239" s="53"/>
      <c r="CM239" s="53"/>
      <c r="CN239" s="3"/>
      <c r="CO239" s="59"/>
      <c r="CP239" s="48"/>
      <c r="CQ239" s="39"/>
      <c r="CR239" s="67"/>
      <c r="CS239" s="39"/>
      <c r="CT239" s="42"/>
    </row>
    <row r="240" spans="1:102" ht="15" x14ac:dyDescent="0.25">
      <c r="A240" s="53"/>
      <c r="B240" s="53"/>
      <c r="C240" s="53"/>
      <c r="D240" s="53"/>
      <c r="E240" s="53"/>
      <c r="F240" s="53"/>
      <c r="G240" s="1"/>
      <c r="H240" s="3"/>
      <c r="I240" s="4"/>
      <c r="J240" s="1"/>
      <c r="K240" s="41"/>
      <c r="L240" s="67"/>
      <c r="M240" s="39"/>
      <c r="N240" s="42"/>
      <c r="O240" s="53"/>
      <c r="P240" s="53"/>
      <c r="Q240" s="70"/>
      <c r="R240" s="71"/>
      <c r="S240" s="74"/>
      <c r="V240" s="3"/>
      <c r="W240" s="6"/>
      <c r="X240" s="4"/>
      <c r="Y240" s="4"/>
      <c r="Z240" s="67"/>
      <c r="AA240" s="2"/>
      <c r="AB240" s="42"/>
      <c r="AC240" s="53"/>
      <c r="AD240" s="53"/>
      <c r="AE240" s="53"/>
      <c r="AF240" s="53"/>
      <c r="AG240" s="67"/>
      <c r="AJ240" s="4"/>
      <c r="AK240" s="59"/>
      <c r="AL240" s="48"/>
      <c r="AM240" s="39"/>
      <c r="AN240" s="67"/>
      <c r="AO240" s="39"/>
      <c r="AP240" s="42"/>
      <c r="AQ240" s="53"/>
      <c r="AR240" s="53"/>
      <c r="AS240" s="53"/>
      <c r="AT240" s="53"/>
      <c r="AU240" s="67"/>
      <c r="AV240" s="53"/>
      <c r="AW240" s="53"/>
      <c r="AX240" s="3"/>
      <c r="AY240" s="59"/>
      <c r="AZ240" s="48"/>
      <c r="BA240" s="39"/>
      <c r="BB240" s="67"/>
      <c r="BC240" s="39"/>
      <c r="BD240" s="42"/>
      <c r="BE240" s="53"/>
      <c r="BF240" s="53"/>
      <c r="BG240" s="53"/>
      <c r="BH240" s="53"/>
      <c r="BI240" s="53"/>
      <c r="BK240"/>
      <c r="BL240" s="3"/>
      <c r="BM240" s="59"/>
      <c r="BN240" s="48"/>
      <c r="BO240" s="39"/>
      <c r="BP240" s="67"/>
      <c r="BQ240" s="39"/>
      <c r="BR240" s="42"/>
      <c r="BS240" s="53"/>
      <c r="BT240" s="53"/>
      <c r="BU240" s="53"/>
      <c r="BV240" s="53"/>
      <c r="BW240" s="53"/>
      <c r="BY240" s="53"/>
      <c r="BZ240" s="3"/>
      <c r="CA240" s="59"/>
      <c r="CB240" s="48"/>
      <c r="CC240" s="39"/>
      <c r="CD240" s="67"/>
      <c r="CE240" s="39"/>
      <c r="CF240" s="42"/>
      <c r="CG240" s="53"/>
      <c r="CH240" s="53"/>
      <c r="CI240" s="53"/>
      <c r="CJ240" s="53"/>
      <c r="CK240" s="67"/>
      <c r="CL240" s="53"/>
      <c r="CM240" s="53"/>
      <c r="CN240" s="3"/>
      <c r="CO240" s="59"/>
      <c r="CP240" s="48"/>
      <c r="CQ240" s="39"/>
      <c r="CR240" s="67"/>
      <c r="CS240" s="39"/>
      <c r="CT240" s="42"/>
      <c r="CU240" s="39"/>
      <c r="CV240" s="39"/>
      <c r="CW240" s="39"/>
      <c r="CX240" s="39"/>
    </row>
    <row r="241" spans="1:102" ht="15" x14ac:dyDescent="0.25">
      <c r="A241" s="53"/>
      <c r="B241" s="53"/>
      <c r="C241" s="53"/>
      <c r="D241" s="53"/>
      <c r="E241" s="53"/>
      <c r="F241" s="53"/>
      <c r="G241" s="53"/>
      <c r="H241" s="3"/>
      <c r="I241" s="4"/>
      <c r="J241" s="1"/>
      <c r="K241" s="41"/>
      <c r="L241" s="67"/>
      <c r="M241" s="39"/>
      <c r="N241" s="42"/>
      <c r="O241" s="53"/>
      <c r="P241" s="53"/>
      <c r="Q241" s="70"/>
      <c r="R241" s="71"/>
      <c r="S241" s="74"/>
      <c r="V241" s="3"/>
      <c r="W241" s="6"/>
      <c r="X241" s="4"/>
      <c r="Y241" s="4"/>
      <c r="Z241" s="67"/>
      <c r="AA241" s="2"/>
      <c r="AB241" s="42"/>
      <c r="AC241" s="53"/>
      <c r="AD241" s="53"/>
      <c r="AE241" s="53"/>
      <c r="AF241" s="53"/>
      <c r="AG241" s="67"/>
      <c r="AJ241" s="4"/>
      <c r="AK241" s="59"/>
      <c r="AL241" s="48"/>
      <c r="AM241" s="39"/>
      <c r="AN241" s="67"/>
      <c r="AO241" s="39"/>
      <c r="AP241" s="42"/>
      <c r="AQ241" s="53"/>
      <c r="AR241" s="53"/>
      <c r="AS241" s="53"/>
      <c r="AT241" s="53"/>
      <c r="AU241" s="67"/>
      <c r="AW241" s="53"/>
      <c r="AX241" s="3"/>
      <c r="AY241" s="59"/>
      <c r="AZ241" s="48"/>
      <c r="BA241" s="39"/>
      <c r="BB241" s="67"/>
      <c r="BC241" s="39"/>
      <c r="BD241" s="42"/>
      <c r="BE241" s="53"/>
      <c r="BF241" s="53"/>
      <c r="BG241" s="53"/>
      <c r="BH241" s="53"/>
      <c r="BI241" s="53"/>
      <c r="BK241" s="53"/>
      <c r="BL241" s="3"/>
      <c r="BM241" s="59"/>
      <c r="BN241" s="48"/>
      <c r="BO241" s="39"/>
      <c r="BP241" s="67"/>
      <c r="BQ241" s="39"/>
      <c r="BR241" s="42"/>
      <c r="BS241" s="53"/>
      <c r="BT241" s="53"/>
      <c r="BU241" s="53"/>
      <c r="BV241" s="53"/>
      <c r="BW241" s="53"/>
      <c r="BY241" s="53"/>
      <c r="BZ241" s="3"/>
      <c r="CA241" s="59"/>
      <c r="CB241" s="48"/>
      <c r="CC241" s="39"/>
      <c r="CD241" s="67"/>
      <c r="CE241" s="39"/>
      <c r="CF241" s="42"/>
      <c r="CG241" s="53"/>
      <c r="CH241" s="53"/>
      <c r="CI241" s="53"/>
      <c r="CJ241" s="53"/>
      <c r="CK241" s="67"/>
      <c r="CM241" s="53"/>
      <c r="CN241" s="3"/>
      <c r="CO241" s="59"/>
      <c r="CP241" s="48"/>
      <c r="CQ241" s="39"/>
      <c r="CR241" s="67"/>
      <c r="CS241" s="39"/>
      <c r="CT241" s="42"/>
      <c r="CU241" s="39"/>
      <c r="CV241" s="39"/>
      <c r="CW241" s="39"/>
      <c r="CX241" s="39"/>
    </row>
    <row r="242" spans="1:102" ht="15" x14ac:dyDescent="0.25">
      <c r="A242" s="53"/>
      <c r="B242" s="53"/>
      <c r="C242" s="53"/>
      <c r="D242" s="53"/>
      <c r="E242" s="53"/>
      <c r="F242" s="53"/>
      <c r="G242" s="53"/>
      <c r="H242" s="3"/>
      <c r="I242" s="4"/>
      <c r="J242" s="1"/>
      <c r="K242" s="41"/>
      <c r="L242" s="67"/>
      <c r="M242" s="39"/>
      <c r="N242" s="42"/>
      <c r="O242" s="53"/>
      <c r="P242" s="53"/>
      <c r="Q242" s="70"/>
      <c r="R242" s="71"/>
      <c r="S242" s="74"/>
      <c r="V242" s="3"/>
      <c r="W242" s="6"/>
      <c r="X242" s="4"/>
      <c r="Y242" s="4"/>
      <c r="Z242" s="67"/>
      <c r="AA242" s="2"/>
      <c r="AB242" s="42"/>
      <c r="AC242" s="53"/>
      <c r="AD242" s="53"/>
      <c r="AE242" s="53"/>
      <c r="AF242" s="53"/>
      <c r="AG242" s="67"/>
      <c r="AJ242" s="4"/>
      <c r="AK242" s="59"/>
      <c r="AL242" s="48"/>
      <c r="AM242" s="39"/>
      <c r="AN242" s="67"/>
      <c r="AO242" s="39"/>
      <c r="AP242" s="42"/>
      <c r="AQ242" s="53"/>
      <c r="AR242" s="53"/>
      <c r="AS242" s="53"/>
      <c r="AT242" s="53"/>
      <c r="AU242" s="67"/>
      <c r="AW242" s="53"/>
      <c r="AX242" s="3"/>
      <c r="AY242" s="59"/>
      <c r="AZ242" s="48"/>
      <c r="BA242" s="39"/>
      <c r="BB242" s="67"/>
      <c r="BC242" s="39"/>
      <c r="BD242" s="42"/>
      <c r="BE242" s="53"/>
      <c r="BF242" s="53"/>
      <c r="BG242" s="53"/>
      <c r="BH242" s="53"/>
      <c r="BI242" s="53"/>
      <c r="BK242" s="53"/>
      <c r="BL242" s="3"/>
      <c r="BM242" s="59"/>
      <c r="BN242" s="48"/>
      <c r="BO242" s="39"/>
      <c r="BP242" s="67"/>
      <c r="BQ242" s="39"/>
      <c r="BR242" s="42"/>
      <c r="BS242" s="53"/>
      <c r="BT242" s="53"/>
      <c r="BU242" s="70"/>
      <c r="BV242" s="71"/>
      <c r="BW242" s="1"/>
      <c r="BY242" s="53"/>
      <c r="BZ242" s="4"/>
      <c r="CA242" s="59"/>
      <c r="CB242" s="48"/>
      <c r="CC242" s="39"/>
      <c r="CD242" s="67"/>
      <c r="CE242" s="39"/>
      <c r="CF242" s="42"/>
      <c r="CG242" s="53"/>
      <c r="CH242" s="53"/>
      <c r="CI242" s="53"/>
      <c r="CJ242" s="53"/>
      <c r="CK242" s="67"/>
      <c r="CM242" s="53"/>
      <c r="CN242" s="3"/>
      <c r="CO242" s="59"/>
      <c r="CP242" s="48"/>
      <c r="CQ242" s="39"/>
      <c r="CR242" s="67"/>
      <c r="CS242" s="39"/>
      <c r="CT242" s="42"/>
      <c r="CU242" s="39"/>
      <c r="CV242" s="39"/>
      <c r="CW242" s="39"/>
      <c r="CX242" s="39"/>
    </row>
    <row r="243" spans="1:102" ht="15" x14ac:dyDescent="0.25">
      <c r="A243" s="53"/>
      <c r="B243" s="53"/>
      <c r="C243" s="53"/>
      <c r="D243" s="53"/>
      <c r="E243" s="53"/>
      <c r="F243" s="53"/>
      <c r="G243" s="53"/>
      <c r="H243" s="3"/>
      <c r="I243" s="4"/>
      <c r="J243" s="1"/>
      <c r="K243" s="41"/>
      <c r="L243" s="67"/>
      <c r="M243" s="39"/>
      <c r="N243" s="42"/>
      <c r="O243" s="53"/>
      <c r="P243" s="53"/>
      <c r="Q243" s="70"/>
      <c r="R243" s="71"/>
      <c r="S243" s="74"/>
      <c r="V243" s="3"/>
      <c r="W243" s="6"/>
      <c r="X243" s="4"/>
      <c r="Y243" s="4"/>
      <c r="Z243" s="67"/>
      <c r="AA243" s="2"/>
      <c r="AB243" s="42"/>
      <c r="AC243" s="53"/>
      <c r="AD243" s="53"/>
      <c r="AE243" s="53"/>
      <c r="AF243" s="53"/>
      <c r="AG243" s="67"/>
      <c r="AJ243" s="4"/>
      <c r="AK243" s="59"/>
      <c r="AL243" s="48"/>
      <c r="AM243" s="39"/>
      <c r="AN243" s="67"/>
      <c r="AO243" s="39"/>
      <c r="AP243" s="42"/>
      <c r="AQ243" s="53"/>
      <c r="AR243" s="53"/>
      <c r="AS243" s="53"/>
      <c r="AT243" s="53"/>
      <c r="AU243" s="67"/>
      <c r="AW243" s="53"/>
      <c r="AX243" s="3"/>
      <c r="AY243" s="59"/>
      <c r="AZ243" s="48"/>
      <c r="BA243" s="39"/>
      <c r="BB243" s="67"/>
      <c r="BC243" s="39"/>
      <c r="BD243" s="42"/>
      <c r="BE243" s="53"/>
      <c r="BF243" s="53"/>
      <c r="BG243" s="53"/>
      <c r="BH243" s="53"/>
      <c r="BI243" s="53"/>
      <c r="BK243" s="53"/>
      <c r="BL243" s="3"/>
      <c r="BM243" s="59"/>
      <c r="BN243" s="48"/>
      <c r="BO243" s="39"/>
      <c r="BP243" s="67"/>
      <c r="BQ243" s="39"/>
      <c r="BR243" s="42"/>
      <c r="BS243" s="53"/>
      <c r="BT243" s="53"/>
      <c r="BU243" s="70"/>
      <c r="BV243" s="71"/>
      <c r="BW243" s="1"/>
      <c r="BY243" s="53"/>
      <c r="BZ243" s="4"/>
      <c r="CA243" s="59"/>
      <c r="CB243" s="48"/>
      <c r="CC243" s="39"/>
      <c r="CD243" s="67"/>
      <c r="CE243" s="39"/>
      <c r="CF243" s="42"/>
      <c r="CG243" s="53"/>
      <c r="CH243" s="53"/>
      <c r="CI243" s="53"/>
      <c r="CJ243" s="53"/>
      <c r="CK243" s="67"/>
      <c r="CM243" s="53"/>
      <c r="CN243" s="3"/>
      <c r="CO243" s="59"/>
      <c r="CP243" s="48"/>
      <c r="CQ243" s="39"/>
      <c r="CR243" s="67"/>
      <c r="CS243" s="39"/>
      <c r="CT243" s="42"/>
      <c r="CU243" s="39"/>
      <c r="CV243" s="39"/>
      <c r="CW243" s="39"/>
      <c r="CX243" s="39"/>
    </row>
    <row r="244" spans="1:102" ht="15" x14ac:dyDescent="0.25">
      <c r="A244" s="53"/>
      <c r="B244" s="53"/>
      <c r="C244" s="53"/>
      <c r="D244" s="53"/>
      <c r="E244" s="53"/>
      <c r="F244" s="53"/>
      <c r="H244" s="3"/>
      <c r="I244" s="4"/>
      <c r="J244" s="1"/>
      <c r="K244" s="41"/>
      <c r="L244" s="67"/>
      <c r="M244" s="39"/>
      <c r="N244" s="42"/>
      <c r="O244" s="53"/>
      <c r="P244" s="53"/>
      <c r="Q244" s="70"/>
      <c r="R244" s="71"/>
      <c r="S244" s="74"/>
      <c r="V244" s="3"/>
      <c r="W244" s="6"/>
      <c r="X244" s="4"/>
      <c r="Y244" s="4"/>
      <c r="Z244" s="67"/>
      <c r="AA244" s="2"/>
      <c r="AB244" s="42"/>
      <c r="AC244" s="53"/>
      <c r="AD244" s="53"/>
      <c r="AE244" s="53"/>
      <c r="AF244" s="53"/>
      <c r="AG244" s="67"/>
      <c r="AJ244" s="4"/>
      <c r="AK244" s="59"/>
      <c r="AL244" s="48"/>
      <c r="AM244" s="39"/>
      <c r="AN244" s="67"/>
      <c r="AO244" s="39"/>
      <c r="AP244" s="42"/>
      <c r="AQ244" s="53"/>
      <c r="AR244" s="53"/>
      <c r="AS244" s="53"/>
      <c r="AT244" s="53"/>
      <c r="AU244" s="67"/>
      <c r="AW244" s="53"/>
      <c r="AX244" s="3"/>
      <c r="AY244" s="59"/>
      <c r="AZ244" s="48"/>
      <c r="BA244" s="39"/>
      <c r="BB244" s="67"/>
      <c r="BC244" s="39"/>
      <c r="BD244" s="42"/>
      <c r="BE244" s="53"/>
      <c r="BF244" s="53"/>
      <c r="BG244" s="53"/>
      <c r="BH244" s="53"/>
      <c r="BI244" s="53"/>
      <c r="BL244" s="3"/>
      <c r="BM244" s="59"/>
      <c r="BN244" s="48"/>
      <c r="BO244" s="39"/>
      <c r="BP244" s="67"/>
      <c r="BQ244" s="39"/>
      <c r="BR244" s="42"/>
      <c r="BS244" s="53"/>
      <c r="BT244" s="53"/>
      <c r="BU244" s="70"/>
      <c r="BV244" s="71"/>
      <c r="BW244" s="1"/>
      <c r="BY244" s="53"/>
      <c r="BZ244" s="4"/>
      <c r="CA244" s="59"/>
      <c r="CB244" s="48"/>
      <c r="CC244" s="39"/>
      <c r="CD244" s="67"/>
      <c r="CE244" s="39"/>
      <c r="CF244" s="42"/>
      <c r="CG244" s="53"/>
      <c r="CH244" s="53"/>
      <c r="CI244" s="53"/>
      <c r="CJ244" s="53"/>
      <c r="CK244" s="67"/>
      <c r="CM244" s="53"/>
      <c r="CN244" s="3"/>
      <c r="CO244" s="59"/>
      <c r="CP244" s="48"/>
      <c r="CQ244" s="39"/>
      <c r="CR244" s="67"/>
      <c r="CS244" s="39"/>
      <c r="CT244" s="42"/>
      <c r="CU244" s="39"/>
      <c r="CV244" s="39"/>
      <c r="CW244" s="39"/>
      <c r="CX244" s="39"/>
    </row>
    <row r="245" spans="1:102" ht="15" x14ac:dyDescent="0.25">
      <c r="A245" s="53"/>
      <c r="B245" s="53"/>
      <c r="C245" s="53"/>
      <c r="D245" s="53"/>
      <c r="E245" s="53"/>
      <c r="H245" s="3"/>
      <c r="I245" s="4"/>
      <c r="J245" s="1"/>
      <c r="K245" s="41"/>
      <c r="L245" s="67"/>
      <c r="M245" s="39"/>
      <c r="N245" s="42"/>
      <c r="O245" s="53"/>
      <c r="P245" s="53"/>
      <c r="Q245" s="70"/>
      <c r="R245" s="71"/>
      <c r="S245" s="74"/>
      <c r="V245" s="3"/>
      <c r="W245" s="6"/>
      <c r="X245" s="4"/>
      <c r="Y245" s="4"/>
      <c r="Z245" s="67"/>
      <c r="AA245" s="2"/>
      <c r="AB245" s="42"/>
      <c r="AC245" s="53"/>
      <c r="AD245" s="53"/>
      <c r="AE245" s="53"/>
      <c r="AF245" s="53"/>
      <c r="AG245" s="67"/>
      <c r="AJ245" s="4"/>
      <c r="AK245" s="59"/>
      <c r="AL245" s="48"/>
      <c r="AM245" s="39"/>
      <c r="AN245" s="67"/>
      <c r="AO245" s="39"/>
      <c r="AP245" s="42"/>
      <c r="AQ245" s="53"/>
      <c r="AR245" s="53"/>
      <c r="AS245" s="53"/>
      <c r="AT245" s="53"/>
      <c r="AU245" s="67"/>
      <c r="AW245" s="53"/>
      <c r="AX245" s="3"/>
      <c r="AY245" s="59"/>
      <c r="AZ245" s="48"/>
      <c r="BA245" s="39"/>
      <c r="BB245" s="67"/>
      <c r="BC245" s="39"/>
      <c r="BD245" s="42"/>
      <c r="BE245" s="53"/>
      <c r="BF245" s="53"/>
      <c r="BG245" s="53"/>
      <c r="BH245" s="53"/>
      <c r="BI245" s="67"/>
      <c r="BK245" s="53"/>
      <c r="BL245" s="3"/>
      <c r="BM245" s="59"/>
      <c r="BN245" s="48"/>
      <c r="BO245" s="39"/>
      <c r="BP245" s="67"/>
      <c r="BQ245" s="39"/>
      <c r="BR245" s="42"/>
      <c r="BS245" s="53"/>
      <c r="BT245" s="53"/>
      <c r="BU245" s="70"/>
      <c r="BV245" s="71"/>
      <c r="BW245" s="1"/>
      <c r="BZ245" s="4"/>
      <c r="CA245" s="59"/>
      <c r="CB245" s="48"/>
      <c r="CC245" s="39"/>
      <c r="CD245" s="67"/>
      <c r="CE245" s="39"/>
      <c r="CF245" s="42"/>
      <c r="CG245" s="53"/>
      <c r="CH245" s="53"/>
      <c r="CI245" s="53"/>
      <c r="CJ245" s="53"/>
      <c r="CK245" s="67"/>
      <c r="CM245" s="53"/>
      <c r="CN245" s="3"/>
      <c r="CO245" s="59"/>
      <c r="CP245" s="48"/>
      <c r="CQ245" s="39"/>
      <c r="CR245" s="67"/>
      <c r="CS245" s="39"/>
      <c r="CT245" s="42"/>
      <c r="CU245" s="39"/>
      <c r="CV245" s="39"/>
      <c r="CW245" s="39"/>
      <c r="CX245" s="39"/>
    </row>
    <row r="246" spans="1:102" ht="15.75" x14ac:dyDescent="0.25">
      <c r="A246" s="57" t="s">
        <v>123</v>
      </c>
      <c r="B246" s="57"/>
      <c r="C246" s="57"/>
      <c r="D246" s="57"/>
      <c r="E246" s="77"/>
      <c r="F246" s="77"/>
      <c r="G246" s="61"/>
      <c r="H246" s="61"/>
      <c r="I246" s="4"/>
      <c r="J246" s="1"/>
      <c r="K246" s="41"/>
      <c r="L246" s="67"/>
      <c r="M246" s="39"/>
      <c r="N246" s="42"/>
      <c r="O246" s="57" t="s">
        <v>123</v>
      </c>
      <c r="P246" s="57"/>
      <c r="Q246" s="57"/>
      <c r="R246" s="57"/>
      <c r="S246" s="74"/>
      <c r="T246" s="78"/>
      <c r="U246" s="61"/>
      <c r="V246" s="61"/>
      <c r="W246" s="6"/>
      <c r="X246" s="4"/>
      <c r="Y246" s="4"/>
      <c r="Z246" s="67"/>
      <c r="AA246" s="2"/>
      <c r="AB246" s="42"/>
      <c r="AC246" s="57" t="s">
        <v>123</v>
      </c>
      <c r="AD246" s="57"/>
      <c r="AE246" s="57"/>
      <c r="AF246" s="57"/>
      <c r="AG246" s="67"/>
      <c r="AI246" s="61"/>
      <c r="AJ246" s="61"/>
      <c r="AK246" s="59"/>
      <c r="AL246" s="48"/>
      <c r="AN246" s="67"/>
      <c r="AP246" s="42"/>
      <c r="AQ246" s="57" t="s">
        <v>123</v>
      </c>
      <c r="AR246" s="57"/>
      <c r="AS246" s="57"/>
      <c r="AT246" s="57"/>
      <c r="AU246" s="67"/>
      <c r="AV246" s="78"/>
      <c r="AW246" s="61"/>
      <c r="AX246" s="61"/>
      <c r="BB246" s="67"/>
      <c r="BD246" s="42"/>
      <c r="BE246" s="57" t="s">
        <v>123</v>
      </c>
      <c r="BF246" s="57"/>
      <c r="BG246" s="57"/>
      <c r="BH246" s="57"/>
      <c r="BI246" s="67"/>
      <c r="BJ246" s="78"/>
      <c r="BK246" s="61"/>
      <c r="BL246" s="61"/>
      <c r="BP246" s="67"/>
      <c r="BR246" s="42"/>
      <c r="BS246" s="57" t="s">
        <v>123</v>
      </c>
      <c r="BT246" s="57"/>
      <c r="BU246" s="57"/>
      <c r="BV246" s="57"/>
      <c r="BW246" s="67"/>
      <c r="BX246" s="78"/>
      <c r="BY246" s="61"/>
      <c r="BZ246" s="61"/>
      <c r="CD246" s="67"/>
      <c r="CF246" s="42"/>
      <c r="CG246" s="57" t="s">
        <v>123</v>
      </c>
      <c r="CH246" s="57"/>
      <c r="CI246" s="57"/>
      <c r="CJ246" s="57"/>
      <c r="CK246" s="67"/>
      <c r="CL246" s="78"/>
      <c r="CM246" s="61"/>
      <c r="CN246" s="61"/>
      <c r="CR246" s="67"/>
      <c r="CT246" s="42"/>
      <c r="CU246" s="39"/>
      <c r="CV246" s="39"/>
      <c r="CW246" s="39"/>
      <c r="CX246" s="39"/>
    </row>
    <row r="247" spans="1:102" ht="15" x14ac:dyDescent="0.25">
      <c r="A247" s="60"/>
      <c r="B247" s="60"/>
      <c r="C247" s="59"/>
      <c r="D247" s="59"/>
      <c r="E247" s="77"/>
      <c r="F247" s="77"/>
      <c r="G247" s="40"/>
      <c r="H247" s="41"/>
      <c r="I247" s="41"/>
      <c r="J247" s="1"/>
      <c r="K247" s="48"/>
      <c r="L247" s="67"/>
      <c r="M247" s="39"/>
      <c r="N247" s="42"/>
      <c r="O247" s="53"/>
      <c r="P247" s="53"/>
      <c r="Q247" s="70"/>
      <c r="R247" s="71"/>
      <c r="S247" s="74"/>
      <c r="V247" s="4"/>
      <c r="X247" s="4"/>
      <c r="Y247" s="4"/>
      <c r="Z247" s="67"/>
      <c r="AA247" s="2"/>
      <c r="AB247" s="42"/>
      <c r="AC247" s="79"/>
      <c r="AD247" s="57"/>
      <c r="AE247" s="57"/>
      <c r="AF247" s="57"/>
      <c r="AG247" s="67"/>
      <c r="AH247" s="78"/>
      <c r="AJ247" s="63"/>
      <c r="AK247" s="63"/>
      <c r="AL247" s="4"/>
      <c r="AN247" s="67"/>
      <c r="AP247" s="42"/>
      <c r="AQ247" s="53"/>
      <c r="AR247" s="53"/>
      <c r="AS247" s="53"/>
      <c r="AT247" s="53"/>
      <c r="AU247" s="67"/>
      <c r="AX247" s="3"/>
      <c r="AZ247" s="48"/>
      <c r="BB247" s="67"/>
      <c r="BD247" s="42"/>
      <c r="BE247" s="53"/>
      <c r="BF247" s="53"/>
      <c r="BG247" s="53"/>
      <c r="BH247" s="53"/>
      <c r="BI247" s="67"/>
      <c r="BL247" s="3"/>
      <c r="BN247" s="48"/>
      <c r="BP247" s="67"/>
      <c r="BR247" s="42"/>
      <c r="BS247" s="53"/>
      <c r="BT247" s="53"/>
      <c r="BU247" s="53"/>
      <c r="BV247" s="53"/>
      <c r="BW247" s="67"/>
      <c r="BZ247" s="3"/>
      <c r="CB247" s="48"/>
      <c r="CD247" s="67"/>
      <c r="CF247" s="42"/>
      <c r="CG247" s="53"/>
      <c r="CH247" s="53"/>
      <c r="CI247" s="53"/>
      <c r="CJ247" s="53"/>
      <c r="CK247" s="67"/>
      <c r="CN247" s="3"/>
      <c r="CP247" s="48"/>
      <c r="CR247" s="67"/>
      <c r="CT247" s="42"/>
      <c r="CU247" s="39"/>
      <c r="CV247" s="39"/>
      <c r="CW247" s="39"/>
      <c r="CX247" s="39"/>
    </row>
    <row r="248" spans="1:102" ht="15" x14ac:dyDescent="0.25">
      <c r="A248" s="53" t="s">
        <v>117</v>
      </c>
      <c r="B248" s="53" t="s">
        <v>14</v>
      </c>
      <c r="C248" s="53" t="s">
        <v>15</v>
      </c>
      <c r="D248" s="53" t="s">
        <v>31</v>
      </c>
      <c r="E248" s="80">
        <v>800</v>
      </c>
      <c r="F248" s="1"/>
      <c r="G248" s="1"/>
      <c r="H248" s="41"/>
      <c r="I248" s="48"/>
      <c r="J248" s="1"/>
      <c r="K248" s="48"/>
      <c r="L248" s="67"/>
      <c r="M248" s="39"/>
      <c r="N248" s="42"/>
      <c r="O248" s="53" t="s">
        <v>117</v>
      </c>
      <c r="P248" s="53" t="s">
        <v>14</v>
      </c>
      <c r="Q248" s="53" t="s">
        <v>17</v>
      </c>
      <c r="R248" s="53" t="s">
        <v>30</v>
      </c>
      <c r="S248" s="82">
        <v>818</v>
      </c>
      <c r="V248" s="4"/>
      <c r="X248" s="4"/>
      <c r="Y248" s="4"/>
      <c r="Z248" s="67"/>
      <c r="AA248" s="2"/>
      <c r="AB248" s="42"/>
      <c r="AC248" s="53"/>
      <c r="AD248" s="53"/>
      <c r="AE248" s="53"/>
      <c r="AF248" s="53"/>
      <c r="AG248" s="82"/>
      <c r="AL248" s="4"/>
      <c r="AN248" s="67"/>
      <c r="AP248" s="42"/>
      <c r="AQ248" s="53"/>
      <c r="AR248" s="53"/>
      <c r="AS248" s="53"/>
      <c r="AT248" s="53"/>
      <c r="AU248" s="82"/>
      <c r="AW248" s="53"/>
      <c r="BB248" s="67"/>
      <c r="BD248" s="42"/>
      <c r="BE248" s="53"/>
      <c r="BF248" s="53"/>
      <c r="BG248" s="53"/>
      <c r="BH248" s="53"/>
      <c r="BI248" s="82"/>
      <c r="BK248" s="53"/>
      <c r="BP248" s="67"/>
      <c r="BR248" s="42"/>
      <c r="BS248" s="53"/>
      <c r="BT248" s="53"/>
      <c r="BU248" s="53"/>
      <c r="BV248" s="53"/>
      <c r="BW248" s="82"/>
      <c r="BY248" s="53"/>
      <c r="CD248" s="67"/>
      <c r="CF248" s="42"/>
      <c r="CG248" s="53"/>
      <c r="CH248" s="53"/>
      <c r="CI248" s="53"/>
      <c r="CJ248" s="53"/>
      <c r="CK248" s="82"/>
      <c r="CM248" s="53"/>
      <c r="CR248" s="67"/>
      <c r="CT248" s="42"/>
      <c r="CU248" s="39"/>
      <c r="CV248" s="39"/>
      <c r="CW248" s="39"/>
      <c r="CX248" s="39"/>
    </row>
    <row r="249" spans="1:102" ht="15" x14ac:dyDescent="0.25">
      <c r="A249" s="53"/>
      <c r="B249" s="53"/>
      <c r="C249" s="53"/>
      <c r="D249" s="53"/>
      <c r="E249" s="80"/>
      <c r="F249" s="1"/>
      <c r="G249" s="1"/>
      <c r="H249" s="41"/>
      <c r="I249" s="48"/>
      <c r="J249" s="1"/>
      <c r="K249" s="48"/>
      <c r="L249" s="67"/>
      <c r="M249" s="39"/>
      <c r="N249" s="42"/>
      <c r="O249" s="53" t="s">
        <v>117</v>
      </c>
      <c r="P249" s="53" t="s">
        <v>14</v>
      </c>
      <c r="Q249" s="53" t="s">
        <v>17</v>
      </c>
      <c r="R249" s="53" t="s">
        <v>30</v>
      </c>
      <c r="S249" s="82">
        <v>801</v>
      </c>
      <c r="V249" s="4"/>
      <c r="X249" s="4"/>
      <c r="Y249" s="4"/>
      <c r="Z249" s="67"/>
      <c r="AA249" s="2"/>
      <c r="AB249" s="42"/>
      <c r="AC249" s="53"/>
      <c r="AD249" s="53"/>
      <c r="AE249" s="53"/>
      <c r="AF249" s="53"/>
      <c r="AG249" s="82"/>
      <c r="AH249" s="55"/>
      <c r="AL249" s="4"/>
      <c r="AN249" s="67"/>
      <c r="AP249" s="42"/>
      <c r="AQ249" s="53"/>
      <c r="AR249" s="53"/>
      <c r="AS249" s="53"/>
      <c r="AT249" s="53"/>
      <c r="AU249" s="82"/>
      <c r="AW249" s="53"/>
      <c r="BB249" s="67"/>
      <c r="BD249" s="42"/>
      <c r="BE249" s="53"/>
      <c r="BF249" s="53"/>
      <c r="BG249" s="53"/>
      <c r="BH249" s="53"/>
      <c r="BI249" s="82"/>
      <c r="BK249" s="53"/>
      <c r="BP249" s="67"/>
      <c r="BR249" s="42"/>
      <c r="BS249" s="53"/>
      <c r="BT249" s="53"/>
      <c r="BU249" s="53"/>
      <c r="BV249" s="53"/>
      <c r="BW249" s="82"/>
      <c r="BY249" s="53"/>
      <c r="CD249" s="67"/>
      <c r="CF249" s="42"/>
      <c r="CG249" s="53"/>
      <c r="CH249" s="53"/>
      <c r="CI249" s="53"/>
      <c r="CJ249" s="53"/>
      <c r="CK249" s="82"/>
      <c r="CM249" s="53"/>
      <c r="CR249" s="67"/>
      <c r="CT249" s="42"/>
      <c r="CU249" s="39"/>
      <c r="CV249" s="39"/>
      <c r="CW249" s="39"/>
      <c r="CX249" s="39"/>
    </row>
    <row r="250" spans="1:102" ht="15" x14ac:dyDescent="0.25">
      <c r="A250" s="53"/>
      <c r="B250" s="53"/>
      <c r="C250" s="53"/>
      <c r="D250" s="53"/>
      <c r="E250" s="80"/>
      <c r="F250" s="1"/>
      <c r="G250" s="1"/>
      <c r="H250" s="41"/>
      <c r="I250" s="48"/>
      <c r="J250" s="1"/>
      <c r="K250" s="48"/>
      <c r="L250" s="67"/>
      <c r="M250" s="39"/>
      <c r="N250" s="42"/>
      <c r="O250" s="53"/>
      <c r="P250" s="53"/>
      <c r="Q250" s="53"/>
      <c r="R250" s="53"/>
      <c r="S250" s="81"/>
      <c r="W250" s="72"/>
      <c r="X250" s="4"/>
      <c r="Y250" s="4"/>
      <c r="Z250" s="67"/>
      <c r="AA250" s="2"/>
      <c r="AB250" s="42"/>
      <c r="AC250" s="53"/>
      <c r="AD250" s="53"/>
      <c r="AE250" s="53"/>
      <c r="AF250" s="53"/>
      <c r="AG250" s="82"/>
      <c r="AH250" s="55"/>
      <c r="AL250" s="4"/>
      <c r="AN250" s="67"/>
      <c r="AP250" s="42"/>
      <c r="AQ250" s="53"/>
      <c r="AR250" s="53"/>
      <c r="AS250" s="53"/>
      <c r="AT250" s="53"/>
      <c r="AU250" s="82"/>
      <c r="AW250" s="53"/>
      <c r="BB250" s="67"/>
      <c r="BD250" s="42"/>
      <c r="BE250" s="53"/>
      <c r="BF250" s="53"/>
      <c r="BG250" s="53"/>
      <c r="BH250" s="53"/>
      <c r="BI250" s="82"/>
      <c r="BK250" s="53"/>
      <c r="BP250" s="67"/>
      <c r="BR250" s="42"/>
      <c r="BS250" s="53"/>
      <c r="BT250" s="53"/>
      <c r="BU250" s="53"/>
      <c r="BV250" s="53"/>
      <c r="BW250" s="82"/>
      <c r="BY250" s="53"/>
      <c r="CD250" s="67"/>
      <c r="CF250" s="42"/>
      <c r="CG250" s="53"/>
      <c r="CH250" s="53"/>
      <c r="CI250" s="53"/>
      <c r="CJ250" s="53"/>
      <c r="CK250" s="82"/>
      <c r="CM250" s="53"/>
      <c r="CR250" s="67"/>
      <c r="CT250" s="42"/>
      <c r="CU250" s="39"/>
      <c r="CV250" s="39"/>
      <c r="CW250" s="39"/>
      <c r="CX250" s="39"/>
    </row>
    <row r="251" spans="1:102" ht="15" x14ac:dyDescent="0.25">
      <c r="A251" s="53" t="s">
        <v>117</v>
      </c>
      <c r="B251" s="53" t="s">
        <v>14</v>
      </c>
      <c r="C251" s="53" t="s">
        <v>16</v>
      </c>
      <c r="D251" s="53" t="s">
        <v>30</v>
      </c>
      <c r="E251" s="80">
        <v>840</v>
      </c>
      <c r="F251" s="1"/>
      <c r="G251" s="1"/>
      <c r="H251" s="41"/>
      <c r="I251" s="48"/>
      <c r="J251" s="1"/>
      <c r="K251" s="48"/>
      <c r="L251" s="67"/>
      <c r="M251" s="39"/>
      <c r="N251" s="42"/>
      <c r="O251" s="53"/>
      <c r="P251" s="53"/>
      <c r="Q251" s="53"/>
      <c r="R251" s="53"/>
      <c r="S251" s="81"/>
      <c r="V251" s="72"/>
      <c r="W251" s="72"/>
      <c r="X251" s="4"/>
      <c r="Y251" s="4"/>
      <c r="Z251" s="67"/>
      <c r="AA251" s="2"/>
      <c r="AB251" s="42"/>
      <c r="AC251" s="53"/>
      <c r="AD251" s="53"/>
      <c r="AE251" s="53"/>
      <c r="AF251" s="53"/>
      <c r="AG251" s="82"/>
      <c r="AH251" s="55"/>
      <c r="AL251" s="4"/>
      <c r="AN251" s="67"/>
      <c r="AP251" s="42"/>
      <c r="AQ251" s="53"/>
      <c r="AR251" s="53"/>
      <c r="AS251" s="53"/>
      <c r="AT251" s="53"/>
      <c r="AU251" s="82"/>
      <c r="AW251" s="53"/>
      <c r="BB251" s="67"/>
      <c r="BD251" s="42"/>
      <c r="BE251" s="53"/>
      <c r="BF251" s="53"/>
      <c r="BG251" s="53"/>
      <c r="BH251" s="53"/>
      <c r="BI251" s="82"/>
      <c r="BK251" s="53"/>
      <c r="BP251" s="67"/>
      <c r="BR251" s="42"/>
      <c r="BS251" s="53"/>
      <c r="BT251" s="53"/>
      <c r="BU251" s="53"/>
      <c r="BV251" s="53"/>
      <c r="BW251" s="82"/>
      <c r="BY251" s="53"/>
      <c r="CD251" s="67"/>
      <c r="CF251" s="42"/>
      <c r="CG251" s="53"/>
      <c r="CH251" s="53"/>
      <c r="CI251" s="53"/>
      <c r="CJ251" s="53"/>
      <c r="CK251" s="82"/>
      <c r="CM251" s="53"/>
      <c r="CR251" s="67"/>
      <c r="CT251" s="42"/>
      <c r="CU251" s="39"/>
      <c r="CV251" s="39"/>
      <c r="CW251" s="39"/>
      <c r="CX251" s="39"/>
    </row>
    <row r="252" spans="1:102" ht="15" x14ac:dyDescent="0.25">
      <c r="A252" s="53" t="s">
        <v>117</v>
      </c>
      <c r="B252" s="53" t="s">
        <v>14</v>
      </c>
      <c r="C252" s="53" t="s">
        <v>16</v>
      </c>
      <c r="D252" s="53" t="s">
        <v>32</v>
      </c>
      <c r="E252" s="80">
        <v>796</v>
      </c>
      <c r="F252" s="1"/>
      <c r="G252" s="1"/>
      <c r="H252" s="41"/>
      <c r="I252" s="48"/>
      <c r="J252" s="1"/>
      <c r="K252" s="48"/>
      <c r="L252" s="67"/>
      <c r="M252" s="39"/>
      <c r="N252" s="42"/>
      <c r="O252" s="53"/>
      <c r="P252" s="53"/>
      <c r="Q252" s="53"/>
      <c r="R252" s="53"/>
      <c r="S252" s="81"/>
      <c r="V252" s="72"/>
      <c r="W252" s="72"/>
      <c r="X252" s="4"/>
      <c r="Y252" s="4"/>
      <c r="Z252" s="67"/>
      <c r="AA252" s="2"/>
      <c r="AB252" s="42"/>
      <c r="AG252" s="82"/>
      <c r="AK252" s="59"/>
      <c r="AL252" s="48"/>
      <c r="AM252" s="39"/>
      <c r="AN252" s="67"/>
      <c r="AO252" s="39"/>
      <c r="AP252" s="42"/>
      <c r="AQ252" s="53"/>
      <c r="AR252" s="53"/>
      <c r="AS252" s="53"/>
      <c r="AT252" s="53"/>
      <c r="AU252" s="82"/>
      <c r="AV252" s="53"/>
      <c r="AW252" s="53"/>
      <c r="AX252" s="3"/>
      <c r="AZ252" s="48"/>
      <c r="BB252" s="67"/>
      <c r="BD252" s="42"/>
      <c r="BE252" s="53"/>
      <c r="BF252" s="53"/>
      <c r="BG252" s="53"/>
      <c r="BH252" s="53"/>
      <c r="BI252" s="82"/>
      <c r="BJ252" s="53"/>
      <c r="BK252" s="53"/>
      <c r="BL252" s="3"/>
      <c r="BN252" s="48"/>
      <c r="BP252" s="67"/>
      <c r="BR252" s="42"/>
      <c r="BS252" s="53"/>
      <c r="BT252" s="53"/>
      <c r="BU252" s="53"/>
      <c r="BV252" s="53"/>
      <c r="BW252" s="82"/>
      <c r="BX252" s="53"/>
      <c r="BY252" s="53"/>
      <c r="BZ252" s="3"/>
      <c r="CB252" s="48"/>
      <c r="CD252" s="67"/>
      <c r="CF252" s="42"/>
      <c r="CG252" s="53"/>
      <c r="CH252" s="53"/>
      <c r="CI252" s="53"/>
      <c r="CJ252" s="53"/>
      <c r="CK252" s="82"/>
      <c r="CL252" s="53"/>
      <c r="CM252" s="53"/>
      <c r="CN252" s="3"/>
      <c r="CP252" s="48"/>
      <c r="CR252" s="67"/>
      <c r="CT252" s="42"/>
      <c r="CU252" s="11"/>
      <c r="CV252" s="11"/>
      <c r="CW252" s="38"/>
      <c r="CX252" s="38"/>
    </row>
    <row r="253" spans="1:102" ht="15" x14ac:dyDescent="0.25">
      <c r="A253" s="53" t="s">
        <v>117</v>
      </c>
      <c r="B253" s="53" t="s">
        <v>14</v>
      </c>
      <c r="C253" s="53" t="s">
        <v>16</v>
      </c>
      <c r="D253" s="53" t="s">
        <v>33</v>
      </c>
      <c r="E253" s="80">
        <v>791</v>
      </c>
      <c r="F253" s="1"/>
      <c r="G253" s="1"/>
      <c r="H253" s="41"/>
      <c r="I253" s="48"/>
      <c r="J253" s="1"/>
      <c r="K253" s="48"/>
      <c r="L253" s="67"/>
      <c r="M253" s="39"/>
      <c r="N253" s="42"/>
      <c r="O253" s="53"/>
      <c r="P253" s="53"/>
      <c r="Q253" s="53"/>
      <c r="R253" s="53"/>
      <c r="S253" s="81"/>
      <c r="V253" s="72"/>
      <c r="W253" s="72"/>
      <c r="X253" s="4"/>
      <c r="Y253" s="4"/>
      <c r="Z253" s="67"/>
      <c r="AA253" s="2"/>
      <c r="AB253" s="42"/>
      <c r="AC253" s="53"/>
      <c r="AD253" s="53"/>
      <c r="AE253" s="53"/>
      <c r="AF253" s="53"/>
      <c r="AG253" s="82"/>
      <c r="AK253" s="59"/>
      <c r="AL253" s="48"/>
      <c r="AM253" s="39"/>
      <c r="AN253" s="67"/>
      <c r="AO253" s="39"/>
      <c r="AP253" s="42"/>
      <c r="AQ253" s="53"/>
      <c r="AR253" s="53"/>
      <c r="AS253" s="53"/>
      <c r="AT253" s="53"/>
      <c r="AU253" s="82"/>
      <c r="AW253" s="53"/>
      <c r="AX253" s="3"/>
      <c r="AZ253" s="48"/>
      <c r="BB253" s="67"/>
      <c r="BD253" s="42"/>
      <c r="BE253" s="53"/>
      <c r="BF253" s="53"/>
      <c r="BG253" s="53"/>
      <c r="BH253" s="53"/>
      <c r="BI253" s="82"/>
      <c r="BK253" s="53"/>
      <c r="BL253" s="3"/>
      <c r="BN253" s="48"/>
      <c r="BP253" s="67"/>
      <c r="BR253" s="42"/>
      <c r="BS253" s="53"/>
      <c r="BT253" s="53"/>
      <c r="BU253" s="53"/>
      <c r="BV253" s="53"/>
      <c r="BW253" s="82"/>
      <c r="BY253" s="53"/>
      <c r="BZ253" s="3"/>
      <c r="CB253" s="48"/>
      <c r="CD253" s="67"/>
      <c r="CF253" s="42"/>
      <c r="CG253" s="53"/>
      <c r="CH253" s="53"/>
      <c r="CI253" s="53"/>
      <c r="CJ253" s="53"/>
      <c r="CK253" s="82"/>
      <c r="CM253" s="53"/>
      <c r="CN253" s="3"/>
      <c r="CP253" s="48"/>
      <c r="CR253" s="67"/>
      <c r="CT253" s="42"/>
      <c r="CU253" s="11"/>
      <c r="CV253" s="11"/>
      <c r="CW253" s="38"/>
      <c r="CX253" s="38"/>
    </row>
    <row r="254" spans="1:102" ht="15" x14ac:dyDescent="0.25">
      <c r="A254" s="53"/>
      <c r="B254" s="53"/>
      <c r="C254" s="53"/>
      <c r="D254" s="53"/>
      <c r="E254" s="80"/>
      <c r="F254" s="1"/>
      <c r="G254" s="1"/>
      <c r="H254" s="41"/>
      <c r="I254" s="48"/>
      <c r="J254" s="1"/>
      <c r="K254" s="48"/>
      <c r="L254" s="67"/>
      <c r="M254" s="39"/>
      <c r="N254" s="42"/>
      <c r="O254" s="53"/>
      <c r="P254" s="53"/>
      <c r="Q254" s="53"/>
      <c r="R254" s="53"/>
      <c r="S254" s="81"/>
      <c r="V254" s="72"/>
      <c r="W254" s="72"/>
      <c r="X254" s="4"/>
      <c r="Y254" s="4"/>
      <c r="Z254" s="67"/>
      <c r="AA254" s="2"/>
      <c r="AB254" s="42"/>
      <c r="AG254" s="8"/>
      <c r="AP254" s="42"/>
      <c r="AQ254" s="53"/>
      <c r="AR254" s="53"/>
      <c r="AS254" s="53"/>
      <c r="AT254" s="53"/>
      <c r="AU254" s="82"/>
      <c r="BD254" s="42"/>
      <c r="BE254" s="53"/>
      <c r="BF254" s="53"/>
      <c r="BG254" s="53"/>
      <c r="BH254" s="53"/>
      <c r="BI254" s="82"/>
      <c r="BR254" s="42"/>
      <c r="BS254" s="53"/>
      <c r="BT254" s="53"/>
      <c r="BU254" s="53"/>
      <c r="BV254" s="53"/>
      <c r="BW254" s="82"/>
      <c r="CF254" s="42"/>
      <c r="CG254" s="53"/>
      <c r="CH254" s="53"/>
      <c r="CI254" s="53"/>
      <c r="CJ254" s="53"/>
      <c r="CK254" s="82"/>
      <c r="CT254" s="42"/>
      <c r="CU254" s="39"/>
      <c r="CV254" s="39"/>
      <c r="CW254" s="39"/>
      <c r="CX254" s="39"/>
    </row>
    <row r="255" spans="1:102" ht="15" x14ac:dyDescent="0.25">
      <c r="A255" s="53"/>
      <c r="B255" s="53"/>
      <c r="C255" s="53"/>
      <c r="D255" s="53"/>
      <c r="E255" s="80"/>
      <c r="F255" s="1"/>
      <c r="G255" s="1"/>
      <c r="H255" s="48"/>
      <c r="I255" s="4"/>
      <c r="J255" s="1"/>
      <c r="K255" s="48"/>
      <c r="L255" s="67"/>
      <c r="M255" s="39"/>
      <c r="N255" s="42"/>
      <c r="O255" s="53"/>
      <c r="P255" s="53"/>
      <c r="Q255" s="53"/>
      <c r="R255" s="53"/>
      <c r="S255" s="81"/>
      <c r="W255" s="72"/>
      <c r="X255" s="38"/>
      <c r="Y255" s="38"/>
      <c r="Z255" s="67"/>
      <c r="AB255" s="42"/>
      <c r="AG255" s="8"/>
      <c r="AP255" s="42"/>
      <c r="AU255" s="82"/>
      <c r="BD255" s="42"/>
      <c r="BE255" s="53"/>
      <c r="BF255" s="53"/>
      <c r="BG255" s="53"/>
      <c r="BH255" s="53"/>
      <c r="BI255" s="82"/>
      <c r="BR255" s="42"/>
      <c r="BS255" s="53"/>
      <c r="BT255" s="53"/>
      <c r="BU255" s="53"/>
      <c r="BV255" s="53"/>
      <c r="BW255" s="82"/>
      <c r="CF255" s="42"/>
      <c r="CG255" s="53"/>
      <c r="CH255" s="53"/>
      <c r="CI255" s="53"/>
      <c r="CJ255" s="53"/>
      <c r="CK255" s="82"/>
      <c r="CT255" s="42"/>
      <c r="CU255" s="39"/>
      <c r="CV255" s="39"/>
      <c r="CW255" s="39"/>
      <c r="CX255" s="39"/>
    </row>
    <row r="256" spans="1:102" ht="15" x14ac:dyDescent="0.25">
      <c r="A256" s="53"/>
      <c r="B256" s="53"/>
      <c r="C256" s="53"/>
      <c r="D256" s="53"/>
      <c r="E256" s="80"/>
      <c r="F256" s="1"/>
      <c r="G256" s="1"/>
      <c r="H256" s="48"/>
      <c r="I256" s="48"/>
      <c r="J256" s="1"/>
      <c r="K256" s="48"/>
      <c r="L256" s="67"/>
      <c r="M256" s="39"/>
      <c r="N256" s="42"/>
      <c r="O256" s="53"/>
      <c r="P256" s="53"/>
      <c r="Q256" s="53"/>
      <c r="R256" s="53"/>
      <c r="S256" s="74"/>
      <c r="U256" s="44"/>
      <c r="V256" s="4"/>
      <c r="W256" s="72"/>
      <c r="Z256" s="67"/>
      <c r="AA256" s="2"/>
      <c r="AB256" s="42"/>
      <c r="AG256" s="8"/>
      <c r="AP256" s="42"/>
      <c r="AU256" s="82"/>
      <c r="BD256" s="42"/>
      <c r="BR256" s="42"/>
      <c r="BS256" s="53"/>
      <c r="BT256" s="53"/>
      <c r="BU256" s="53"/>
      <c r="BV256" s="53"/>
      <c r="BW256" s="82"/>
      <c r="CF256" s="42"/>
      <c r="CG256" s="53"/>
      <c r="CH256" s="53"/>
      <c r="CI256" s="53"/>
      <c r="CJ256" s="53"/>
      <c r="CK256" s="82"/>
      <c r="CT256" s="42"/>
      <c r="CU256" s="39"/>
      <c r="CV256" s="39"/>
      <c r="CW256" s="39"/>
      <c r="CX256" s="39"/>
    </row>
    <row r="257" spans="1:102" ht="15" x14ac:dyDescent="0.25">
      <c r="A257" s="53"/>
      <c r="B257" s="53"/>
      <c r="C257" s="53"/>
      <c r="D257" s="53"/>
      <c r="E257" s="80"/>
      <c r="F257" s="1"/>
      <c r="G257" s="1"/>
      <c r="H257" s="48"/>
      <c r="I257" s="40"/>
      <c r="J257" s="48"/>
      <c r="K257" s="48"/>
      <c r="L257" s="67"/>
      <c r="M257" s="39"/>
      <c r="N257" s="42"/>
      <c r="O257" s="53"/>
      <c r="P257" s="53"/>
      <c r="Q257" s="53"/>
      <c r="R257" s="53"/>
      <c r="S257" s="74"/>
      <c r="V257" s="4"/>
      <c r="W257" s="72"/>
      <c r="Z257" s="67"/>
      <c r="AA257" s="2"/>
      <c r="AB257" s="42"/>
      <c r="AG257" s="8"/>
      <c r="AP257" s="42"/>
      <c r="BD257" s="42"/>
      <c r="BR257" s="42"/>
      <c r="BS257" s="53"/>
      <c r="BT257" s="53"/>
      <c r="BU257" s="53"/>
      <c r="BV257" s="53"/>
      <c r="BW257" s="82"/>
      <c r="CF257" s="42"/>
      <c r="CG257" s="53"/>
      <c r="CH257" s="53"/>
      <c r="CI257" s="53"/>
      <c r="CJ257" s="53"/>
      <c r="CK257" s="82"/>
      <c r="CT257" s="42"/>
      <c r="CU257" s="39"/>
      <c r="CV257" s="39"/>
      <c r="CW257" s="39"/>
      <c r="CX257" s="39"/>
    </row>
    <row r="258" spans="1:102" ht="15.75" x14ac:dyDescent="0.25">
      <c r="A258" s="53"/>
      <c r="B258" s="53"/>
      <c r="E258" s="80"/>
      <c r="F258" s="1"/>
      <c r="G258" s="1"/>
      <c r="H258" s="83"/>
      <c r="K258" s="48"/>
      <c r="L258" s="67"/>
      <c r="M258" s="39"/>
      <c r="N258" s="42"/>
      <c r="O258" s="53"/>
      <c r="P258" s="53"/>
      <c r="Q258" s="53"/>
      <c r="R258" s="53"/>
      <c r="S258" s="74"/>
      <c r="V258" s="4"/>
      <c r="W258" s="72"/>
      <c r="Z258" s="67"/>
      <c r="AA258" s="2"/>
      <c r="AB258" s="42"/>
      <c r="AG258" s="8"/>
      <c r="AP258" s="42"/>
      <c r="BD258" s="42"/>
      <c r="BR258" s="42"/>
      <c r="BS258" s="53"/>
      <c r="BT258" s="53"/>
      <c r="BU258" s="53"/>
      <c r="BV258" s="53"/>
      <c r="BW258" s="82"/>
      <c r="CF258" s="42"/>
      <c r="CG258" s="53"/>
      <c r="CH258" s="53"/>
      <c r="CI258" s="53"/>
      <c r="CJ258" s="53"/>
      <c r="CK258" s="82"/>
      <c r="CT258" s="42"/>
      <c r="CU258" s="39"/>
      <c r="CV258" s="39"/>
      <c r="CW258" s="39"/>
      <c r="CX258" s="39"/>
    </row>
    <row r="259" spans="1:102" ht="15" x14ac:dyDescent="0.25">
      <c r="A259" s="53"/>
      <c r="B259" s="53"/>
      <c r="E259" s="80"/>
      <c r="F259" s="1"/>
      <c r="G259" s="1"/>
      <c r="H259" s="48"/>
      <c r="I259" s="85"/>
      <c r="J259" s="63"/>
      <c r="K259" s="48"/>
      <c r="L259" s="67"/>
      <c r="M259" s="39"/>
      <c r="N259" s="42"/>
      <c r="O259" s="53"/>
      <c r="P259" s="53"/>
      <c r="Q259" s="53"/>
      <c r="R259" s="53"/>
      <c r="S259" s="74"/>
      <c r="V259" s="4"/>
      <c r="Z259" s="67"/>
      <c r="AA259" s="2"/>
      <c r="AB259" s="42"/>
      <c r="AG259" s="8"/>
      <c r="AP259" s="42"/>
      <c r="BD259" s="42"/>
      <c r="BR259" s="42"/>
      <c r="CF259" s="42"/>
      <c r="CG259" s="53"/>
      <c r="CH259" s="53"/>
      <c r="CI259" s="53"/>
      <c r="CJ259" s="53"/>
      <c r="CK259" s="82"/>
      <c r="CT259" s="42"/>
      <c r="CU259" s="39"/>
      <c r="CV259" s="39"/>
      <c r="CW259" s="39"/>
      <c r="CX259" s="39"/>
    </row>
    <row r="260" spans="1:102" ht="15" x14ac:dyDescent="0.25">
      <c r="A260" s="53"/>
      <c r="B260" s="53"/>
      <c r="C260" s="53"/>
      <c r="D260" s="53"/>
      <c r="E260" s="80"/>
      <c r="F260" s="1"/>
      <c r="G260" s="1"/>
      <c r="H260" s="48"/>
      <c r="I260" s="47"/>
      <c r="J260" s="48"/>
      <c r="K260" s="48"/>
      <c r="L260" s="67"/>
      <c r="M260" s="39"/>
      <c r="N260" s="42"/>
      <c r="O260" s="53"/>
      <c r="P260" s="53"/>
      <c r="Q260" s="53"/>
      <c r="R260" s="53"/>
      <c r="S260" s="81"/>
      <c r="V260" s="4"/>
      <c r="Z260" s="67"/>
      <c r="AA260" s="2"/>
      <c r="AB260" s="42"/>
      <c r="AC260" s="53"/>
      <c r="AD260" s="53"/>
      <c r="AE260" s="53"/>
      <c r="AF260" s="53"/>
      <c r="AG260" s="82"/>
      <c r="AH260" s="55"/>
      <c r="AL260" s="4"/>
      <c r="AN260" s="67"/>
      <c r="AP260" s="42"/>
      <c r="AQ260" s="53"/>
      <c r="AR260" s="53"/>
      <c r="AS260" s="53"/>
      <c r="AT260" s="53"/>
      <c r="AU260" s="82"/>
      <c r="AW260" s="53"/>
      <c r="BB260" s="67"/>
      <c r="BD260" s="42"/>
      <c r="BE260" s="53"/>
      <c r="BF260" s="53"/>
      <c r="BG260" s="53"/>
      <c r="BH260" s="53"/>
      <c r="BI260" s="82"/>
      <c r="BK260" s="53"/>
      <c r="BP260" s="67"/>
      <c r="BR260" s="42"/>
      <c r="BS260" s="53"/>
      <c r="BT260" s="53"/>
      <c r="BU260" s="53"/>
      <c r="BV260" s="53"/>
      <c r="BW260" s="67"/>
      <c r="BY260" s="53"/>
      <c r="CD260" s="67"/>
      <c r="CF260" s="42"/>
      <c r="CG260" s="53"/>
      <c r="CH260" s="53"/>
      <c r="CI260" s="53"/>
      <c r="CJ260" s="53"/>
      <c r="CK260" s="82"/>
      <c r="CM260" s="53"/>
      <c r="CR260" s="67"/>
      <c r="CT260" s="42"/>
      <c r="CU260" s="39"/>
      <c r="CV260" s="39"/>
      <c r="CW260" s="39"/>
      <c r="CX260" s="39"/>
    </row>
    <row r="261" spans="1:102" ht="15" x14ac:dyDescent="0.25">
      <c r="A261" s="53"/>
      <c r="B261" s="53"/>
      <c r="C261" s="53"/>
      <c r="D261" s="53"/>
      <c r="E261" s="80"/>
      <c r="F261" s="1"/>
      <c r="G261" s="1"/>
      <c r="H261" s="48"/>
      <c r="I261" s="47"/>
      <c r="J261" s="48"/>
      <c r="K261" s="48"/>
      <c r="L261" s="67"/>
      <c r="M261" s="39"/>
      <c r="N261" s="42"/>
      <c r="O261" s="53"/>
      <c r="P261" s="53"/>
      <c r="Q261" s="53"/>
      <c r="R261" s="53"/>
      <c r="S261" s="82"/>
      <c r="V261" s="4"/>
      <c r="Z261" s="67"/>
      <c r="AA261" s="2"/>
      <c r="AB261" s="42"/>
      <c r="AC261" s="53"/>
      <c r="AD261" s="53"/>
      <c r="AE261" s="53"/>
      <c r="AF261" s="53"/>
      <c r="AG261" s="82"/>
      <c r="AH261" s="55"/>
      <c r="AI261" s="80"/>
      <c r="AN261" s="67"/>
      <c r="AP261" s="42"/>
      <c r="AQ261" s="53"/>
      <c r="AR261" s="53"/>
      <c r="AS261" s="53"/>
      <c r="AT261" s="53"/>
      <c r="AU261" s="81"/>
      <c r="AW261" s="39"/>
      <c r="BB261" s="67"/>
      <c r="BD261" s="42"/>
      <c r="BE261" s="53"/>
      <c r="BF261" s="53"/>
      <c r="BG261" s="53"/>
      <c r="BH261" s="53"/>
      <c r="BI261" s="82"/>
      <c r="BK261" s="39"/>
      <c r="BP261" s="67"/>
      <c r="BR261" s="42"/>
      <c r="BS261" s="53"/>
      <c r="BT261" s="53"/>
      <c r="BU261" s="53"/>
      <c r="BV261" s="53"/>
      <c r="BW261" s="82"/>
      <c r="BY261" s="39"/>
      <c r="CD261" s="67"/>
      <c r="CF261" s="42"/>
      <c r="CG261" s="53"/>
      <c r="CH261" s="53"/>
      <c r="CI261" s="53"/>
      <c r="CJ261" s="53"/>
      <c r="CK261" s="82"/>
      <c r="CM261" s="39"/>
      <c r="CR261" s="67"/>
      <c r="CT261" s="42"/>
    </row>
    <row r="262" spans="1:102" ht="15" x14ac:dyDescent="0.25">
      <c r="A262" s="53"/>
      <c r="B262" s="53"/>
      <c r="C262" s="53"/>
      <c r="D262" s="53"/>
      <c r="E262" s="80"/>
      <c r="F262" s="1"/>
      <c r="G262" s="1"/>
      <c r="H262" s="48"/>
      <c r="I262" s="47"/>
      <c r="J262" s="48"/>
      <c r="K262" s="48"/>
      <c r="L262" s="67"/>
      <c r="M262" s="39"/>
      <c r="N262" s="42"/>
      <c r="O262" s="53"/>
      <c r="P262" s="53"/>
      <c r="Q262" s="53"/>
      <c r="R262" s="53"/>
      <c r="S262" s="82"/>
      <c r="U262" s="44"/>
      <c r="V262" s="4"/>
      <c r="Z262" s="67"/>
      <c r="AA262" s="2"/>
      <c r="AB262" s="42"/>
      <c r="AC262" s="53"/>
      <c r="AD262" s="53"/>
      <c r="AE262" s="53"/>
      <c r="AF262" s="53"/>
      <c r="AG262" s="82"/>
      <c r="AH262" s="55"/>
      <c r="AI262" s="80"/>
      <c r="AN262" s="67"/>
      <c r="AP262" s="42"/>
      <c r="AQ262" s="53"/>
      <c r="AR262" s="53"/>
      <c r="AS262" s="53"/>
      <c r="AT262" s="53"/>
      <c r="AU262" s="81"/>
      <c r="AW262" s="39"/>
      <c r="BB262" s="67"/>
      <c r="BD262" s="42"/>
      <c r="BE262" s="53"/>
      <c r="BF262" s="53"/>
      <c r="BG262" s="53"/>
      <c r="BH262" s="53"/>
      <c r="BI262" s="82"/>
      <c r="BK262" s="39"/>
      <c r="BP262" s="67"/>
      <c r="BR262" s="42"/>
      <c r="BS262" s="53"/>
      <c r="BT262" s="53"/>
      <c r="BU262" s="53"/>
      <c r="BV262" s="53"/>
      <c r="BW262" s="82"/>
      <c r="BY262" s="39"/>
      <c r="CD262" s="67"/>
      <c r="CF262" s="42"/>
      <c r="CG262" s="53"/>
      <c r="CH262" s="53"/>
      <c r="CI262" s="53"/>
      <c r="CJ262" s="53"/>
      <c r="CK262" s="82"/>
      <c r="CM262" s="39"/>
      <c r="CR262" s="67"/>
      <c r="CT262" s="42"/>
    </row>
    <row r="263" spans="1:102" ht="15" x14ac:dyDescent="0.25">
      <c r="A263" s="53"/>
      <c r="B263" s="53"/>
      <c r="C263" s="53"/>
      <c r="D263" s="53"/>
      <c r="E263" s="80"/>
      <c r="F263" s="1"/>
      <c r="G263" s="1"/>
      <c r="H263" s="48"/>
      <c r="I263" s="47"/>
      <c r="J263" s="48"/>
      <c r="K263" s="48"/>
      <c r="L263" s="67"/>
      <c r="M263" s="39"/>
      <c r="N263" s="42"/>
      <c r="O263" s="53"/>
      <c r="P263" s="53"/>
      <c r="Q263" s="53"/>
      <c r="R263" s="53"/>
      <c r="S263" s="82"/>
      <c r="T263" s="2"/>
      <c r="U263" s="44"/>
      <c r="Z263" s="67"/>
      <c r="AA263" s="2"/>
      <c r="AB263" s="42"/>
      <c r="AC263" s="53"/>
      <c r="AD263" s="53"/>
      <c r="AE263" s="53"/>
      <c r="AF263" s="53"/>
      <c r="AG263" s="82"/>
      <c r="AH263" s="55"/>
      <c r="AI263" s="80"/>
      <c r="AN263" s="67"/>
      <c r="AP263" s="42"/>
      <c r="AQ263" s="53"/>
      <c r="AR263" s="53"/>
      <c r="AS263" s="53"/>
      <c r="AT263" s="53"/>
      <c r="AU263" s="82"/>
      <c r="BB263" s="67"/>
      <c r="BD263" s="42"/>
      <c r="BE263" s="53"/>
      <c r="BF263" s="53"/>
      <c r="BG263" s="53"/>
      <c r="BH263" s="53"/>
      <c r="BI263" s="82"/>
      <c r="BP263" s="67"/>
      <c r="BR263" s="42"/>
      <c r="BS263" s="53"/>
      <c r="BT263" s="53"/>
      <c r="BU263" s="53"/>
      <c r="BV263" s="53"/>
      <c r="BW263" s="82"/>
      <c r="CD263" s="67"/>
      <c r="CF263" s="42"/>
      <c r="CG263" s="53"/>
      <c r="CH263" s="53"/>
      <c r="CI263" s="53"/>
      <c r="CJ263" s="53"/>
      <c r="CK263" s="82"/>
      <c r="CR263" s="67"/>
      <c r="CT263" s="42"/>
    </row>
    <row r="264" spans="1:102" ht="15" x14ac:dyDescent="0.25">
      <c r="A264" s="53"/>
      <c r="B264" s="53"/>
      <c r="C264" s="53"/>
      <c r="D264" s="53"/>
      <c r="E264" s="80"/>
      <c r="F264" s="39"/>
      <c r="G264" s="39"/>
      <c r="H264" s="39"/>
      <c r="I264" s="47"/>
      <c r="J264" s="48"/>
      <c r="K264" s="48"/>
      <c r="L264" s="67"/>
      <c r="M264" s="39"/>
      <c r="N264" s="42"/>
      <c r="O264" s="53"/>
      <c r="P264" s="53"/>
      <c r="Q264" s="53"/>
      <c r="R264" s="53"/>
      <c r="S264" s="82"/>
      <c r="T264" s="2"/>
      <c r="U264" s="44"/>
      <c r="V264" s="39"/>
      <c r="W264" s="39"/>
      <c r="X264" s="39"/>
      <c r="Y264" s="39"/>
      <c r="Z264" s="67"/>
      <c r="AA264" s="2"/>
      <c r="AB264" s="42"/>
      <c r="AC264" s="53"/>
      <c r="AD264" s="53"/>
      <c r="AE264" s="53"/>
      <c r="AF264" s="53"/>
      <c r="AG264" s="82"/>
      <c r="AH264" s="55"/>
      <c r="AI264" s="80"/>
      <c r="AJ264" s="39"/>
      <c r="AL264" s="48"/>
      <c r="AN264" s="67"/>
      <c r="AP264" s="42"/>
      <c r="AQ264" s="53"/>
      <c r="AR264" s="53"/>
      <c r="AS264" s="53"/>
      <c r="AT264" s="53"/>
      <c r="AU264" s="81"/>
      <c r="AW264" s="53"/>
      <c r="BB264" s="67"/>
      <c r="BD264" s="42"/>
      <c r="BE264" s="53"/>
      <c r="BF264" s="53"/>
      <c r="BG264" s="53"/>
      <c r="BH264" s="53"/>
      <c r="BI264" s="82"/>
      <c r="BK264" s="53"/>
      <c r="BP264" s="67"/>
      <c r="BR264" s="42"/>
      <c r="BS264" s="53"/>
      <c r="BT264" s="53"/>
      <c r="BU264" s="53"/>
      <c r="BV264" s="53"/>
      <c r="BW264" s="82"/>
      <c r="BY264" s="53"/>
      <c r="CD264" s="67"/>
      <c r="CF264" s="42"/>
      <c r="CG264" s="53"/>
      <c r="CH264" s="53"/>
      <c r="CI264" s="53"/>
      <c r="CJ264" s="53"/>
      <c r="CK264" s="82"/>
      <c r="CM264" s="53"/>
      <c r="CR264" s="67"/>
      <c r="CT264" s="42"/>
      <c r="CU264" s="56"/>
      <c r="CV264" s="56"/>
      <c r="CW264" s="39"/>
      <c r="CX264" s="39"/>
    </row>
    <row r="265" spans="1:102" ht="15.75" x14ac:dyDescent="0.25">
      <c r="A265" s="53"/>
      <c r="B265" s="53"/>
      <c r="C265" s="53"/>
      <c r="D265" s="53"/>
      <c r="E265" s="80"/>
      <c r="F265" s="39"/>
      <c r="G265" s="39"/>
      <c r="H265" s="39"/>
      <c r="I265" s="47"/>
      <c r="J265" s="48"/>
      <c r="K265" s="48"/>
      <c r="L265" s="67"/>
      <c r="M265" s="39"/>
      <c r="N265" s="42"/>
      <c r="O265" s="53"/>
      <c r="P265" s="53"/>
      <c r="Q265" s="53"/>
      <c r="R265" s="53"/>
      <c r="S265" s="74"/>
      <c r="T265" s="44"/>
      <c r="U265" s="44"/>
      <c r="V265" s="39"/>
      <c r="W265" s="39"/>
      <c r="X265" s="39"/>
      <c r="Y265" s="39"/>
      <c r="Z265" s="67"/>
      <c r="AA265" s="2"/>
      <c r="AB265" s="42"/>
      <c r="AC265" s="53"/>
      <c r="AD265" s="53"/>
      <c r="AE265" s="53"/>
      <c r="AF265" s="53"/>
      <c r="AG265" s="82"/>
      <c r="AH265" s="55"/>
      <c r="AI265" s="80"/>
      <c r="AJ265" s="62"/>
      <c r="AL265" s="48"/>
      <c r="AN265" s="67"/>
      <c r="AP265" s="42"/>
      <c r="AQ265" s="53"/>
      <c r="AR265" s="53"/>
      <c r="AS265" s="53"/>
      <c r="AT265" s="53"/>
      <c r="AU265" s="81"/>
      <c r="BB265" s="67"/>
      <c r="BD265" s="42"/>
      <c r="BE265" s="53"/>
      <c r="BF265" s="53"/>
      <c r="BG265" s="53"/>
      <c r="BH265" s="53"/>
      <c r="BI265" s="82"/>
      <c r="BP265" s="67"/>
      <c r="BR265" s="42"/>
      <c r="BS265" s="53"/>
      <c r="BT265" s="53"/>
      <c r="BU265" s="53"/>
      <c r="BV265" s="53"/>
      <c r="BW265" s="82"/>
      <c r="CD265" s="67"/>
      <c r="CF265" s="42"/>
      <c r="CG265" s="53"/>
      <c r="CH265" s="53"/>
      <c r="CI265" s="53"/>
      <c r="CJ265" s="53"/>
      <c r="CK265" s="82"/>
      <c r="CR265" s="67"/>
      <c r="CT265" s="42"/>
      <c r="CU265" s="53"/>
      <c r="CV265" s="53"/>
      <c r="CW265" s="39"/>
      <c r="CX265" s="39"/>
    </row>
    <row r="266" spans="1:102" ht="15.75" x14ac:dyDescent="0.25">
      <c r="A266" s="53"/>
      <c r="B266" s="53"/>
      <c r="C266" s="53"/>
      <c r="D266" s="53"/>
      <c r="E266" s="80"/>
      <c r="F266" s="39"/>
      <c r="G266" s="39"/>
      <c r="H266" s="39"/>
      <c r="I266" s="47"/>
      <c r="J266" s="48"/>
      <c r="K266" s="48"/>
      <c r="L266" s="67"/>
      <c r="M266" s="39"/>
      <c r="N266" s="42"/>
      <c r="O266" s="53"/>
      <c r="P266" s="53"/>
      <c r="Q266" s="53"/>
      <c r="R266" s="53"/>
      <c r="S266" s="74"/>
      <c r="T266" s="55"/>
      <c r="U266" s="55"/>
      <c r="V266" s="62"/>
      <c r="W266" s="44"/>
      <c r="X266" s="44"/>
      <c r="Y266" s="44"/>
      <c r="Z266" s="67"/>
      <c r="AB266" s="42"/>
      <c r="AC266" s="53"/>
      <c r="AD266" s="53"/>
      <c r="AE266" s="53"/>
      <c r="AF266" s="53"/>
      <c r="AG266" s="82"/>
      <c r="AH266" s="55"/>
      <c r="AI266" s="80"/>
      <c r="AJ266" s="39"/>
      <c r="AL266" s="48"/>
      <c r="AN266" s="67"/>
      <c r="AP266" s="42"/>
      <c r="AQ266" s="53"/>
      <c r="AR266" s="53"/>
      <c r="AS266" s="53"/>
      <c r="AT266" s="53"/>
      <c r="AU266" s="82"/>
      <c r="BB266" s="67"/>
      <c r="BD266" s="42"/>
      <c r="BE266" s="53"/>
      <c r="BF266" s="53"/>
      <c r="BG266" s="53"/>
      <c r="BH266" s="53"/>
      <c r="BI266" s="82"/>
      <c r="BP266" s="67"/>
      <c r="BR266" s="42"/>
      <c r="BS266" s="53"/>
      <c r="BT266" s="53"/>
      <c r="BU266" s="53"/>
      <c r="BV266" s="53"/>
      <c r="BW266" s="82"/>
      <c r="CD266" s="67"/>
      <c r="CF266" s="42"/>
      <c r="CR266" s="67"/>
      <c r="CT266" s="42"/>
      <c r="CV266" s="39"/>
      <c r="CW266" s="39"/>
      <c r="CX266" s="39"/>
    </row>
    <row r="267" spans="1:102" ht="15.75" x14ac:dyDescent="0.25">
      <c r="A267" s="53"/>
      <c r="B267" s="53"/>
      <c r="C267" s="53"/>
      <c r="D267" s="53"/>
      <c r="E267" s="80"/>
      <c r="F267" s="39"/>
      <c r="G267" s="39"/>
      <c r="H267" s="39"/>
      <c r="I267" s="84"/>
      <c r="J267" s="83"/>
      <c r="K267" s="48"/>
      <c r="L267" s="67"/>
      <c r="M267" s="39"/>
      <c r="N267" s="42"/>
      <c r="O267" s="53"/>
      <c r="P267" s="53"/>
      <c r="Q267" s="53"/>
      <c r="R267" s="53"/>
      <c r="S267" s="74"/>
      <c r="T267" s="55"/>
      <c r="U267" s="55"/>
      <c r="V267" s="44"/>
      <c r="W267" s="44"/>
      <c r="X267" s="44"/>
      <c r="Y267" s="44"/>
      <c r="Z267" s="67"/>
      <c r="AB267" s="42"/>
      <c r="AC267" s="53"/>
      <c r="AD267" s="53"/>
      <c r="AE267" s="53"/>
      <c r="AF267" s="53"/>
      <c r="AG267" s="82"/>
      <c r="AH267" s="55"/>
      <c r="AI267" s="80"/>
      <c r="AL267" s="48"/>
      <c r="AN267" s="67"/>
      <c r="AP267" s="42"/>
      <c r="AQ267" s="53"/>
      <c r="AR267" s="53"/>
      <c r="AS267" s="53"/>
      <c r="AT267" s="53"/>
      <c r="AU267" s="82"/>
      <c r="AW267" s="53"/>
      <c r="BB267" s="67"/>
      <c r="BD267" s="42"/>
      <c r="BE267" s="53"/>
      <c r="BF267" s="53"/>
      <c r="BG267" s="53"/>
      <c r="BH267" s="53"/>
      <c r="BI267" s="82"/>
      <c r="BK267" s="53"/>
      <c r="BP267" s="67"/>
      <c r="BR267" s="42"/>
      <c r="BS267" s="53"/>
      <c r="BT267" s="53"/>
      <c r="BU267" s="53"/>
      <c r="BV267" s="53"/>
      <c r="BW267" s="82"/>
      <c r="BY267" s="53"/>
      <c r="CD267" s="67"/>
      <c r="CF267" s="42"/>
      <c r="CG267" s="53"/>
      <c r="CH267" s="53"/>
      <c r="CI267" s="53"/>
      <c r="CJ267" s="53"/>
      <c r="CK267" s="82"/>
      <c r="CM267" s="53"/>
      <c r="CR267" s="67"/>
      <c r="CT267" s="42"/>
      <c r="CV267" s="53"/>
    </row>
    <row r="268" spans="1:102" ht="15" x14ac:dyDescent="0.25">
      <c r="A268" s="53"/>
      <c r="B268" s="53"/>
      <c r="C268" s="53"/>
      <c r="D268" s="53"/>
      <c r="E268" s="80"/>
      <c r="F268" s="39"/>
      <c r="G268" s="39"/>
      <c r="H268" s="39"/>
      <c r="I268" s="47"/>
      <c r="J268" s="48"/>
      <c r="K268" s="48"/>
      <c r="L268" s="67"/>
      <c r="M268" s="39"/>
      <c r="N268" s="42"/>
      <c r="O268" s="53"/>
      <c r="P268" s="53"/>
      <c r="Q268" s="53"/>
      <c r="R268" s="53"/>
      <c r="S268" s="74"/>
      <c r="T268" s="5"/>
      <c r="U268" s="56"/>
      <c r="V268" s="56"/>
      <c r="W268" s="76"/>
      <c r="X268" s="48"/>
      <c r="Y268" s="39"/>
      <c r="Z268" s="67"/>
      <c r="AA268" s="39"/>
      <c r="AB268" s="42"/>
      <c r="AC268" s="53"/>
      <c r="AD268" s="53"/>
      <c r="AE268" s="53"/>
      <c r="AF268" s="53"/>
      <c r="AG268" s="82"/>
      <c r="AH268" s="55"/>
      <c r="AI268" s="80"/>
      <c r="AL268" s="48"/>
      <c r="AN268" s="67"/>
      <c r="AP268" s="42"/>
      <c r="AQ268" s="53"/>
      <c r="AR268" s="53"/>
      <c r="AS268" s="53"/>
      <c r="AT268" s="53"/>
      <c r="AU268" s="81"/>
      <c r="AW268" s="53"/>
      <c r="BB268" s="67"/>
      <c r="BD268" s="42"/>
      <c r="BE268" s="53"/>
      <c r="BF268" s="53"/>
      <c r="BG268" s="53"/>
      <c r="BH268" s="53"/>
      <c r="BI268" s="82"/>
      <c r="BK268" s="53"/>
      <c r="BP268" s="67"/>
      <c r="BR268" s="42"/>
      <c r="BS268" s="53"/>
      <c r="BT268" s="53"/>
      <c r="BU268" s="53"/>
      <c r="BV268" s="53"/>
      <c r="BW268" s="82"/>
      <c r="BY268" s="53"/>
      <c r="CD268" s="67"/>
      <c r="CF268" s="42"/>
      <c r="CG268" s="53"/>
      <c r="CH268" s="53"/>
      <c r="CI268" s="53"/>
      <c r="CJ268" s="53"/>
      <c r="CK268" s="82"/>
      <c r="CM268" s="53"/>
      <c r="CR268" s="67"/>
      <c r="CT268" s="42"/>
      <c r="CV268" s="39"/>
    </row>
    <row r="269" spans="1:102" ht="15" x14ac:dyDescent="0.25">
      <c r="A269" s="53"/>
      <c r="B269" s="53"/>
      <c r="C269" s="53"/>
      <c r="D269" s="53"/>
      <c r="E269" s="80"/>
      <c r="F269" s="39"/>
      <c r="G269" s="39"/>
      <c r="H269" s="39"/>
      <c r="I269" s="47"/>
      <c r="J269" s="48"/>
      <c r="K269" s="48"/>
      <c r="L269" s="67"/>
      <c r="M269" s="39"/>
      <c r="N269" s="42"/>
      <c r="O269" s="53"/>
      <c r="P269" s="53"/>
      <c r="Q269" s="53"/>
      <c r="R269" s="53"/>
      <c r="S269" s="74"/>
      <c r="T269" s="5"/>
      <c r="U269" s="56"/>
      <c r="V269" s="56"/>
      <c r="W269" s="56"/>
      <c r="X269" s="48"/>
      <c r="Y269" s="39"/>
      <c r="Z269" s="67"/>
      <c r="AA269" s="39"/>
      <c r="AB269" s="42"/>
      <c r="AC269" s="53"/>
      <c r="AD269" s="53"/>
      <c r="AE269" s="53"/>
      <c r="AF269" s="53"/>
      <c r="AG269" s="82"/>
      <c r="AH269" s="55"/>
      <c r="AI269" s="80"/>
      <c r="AL269" s="48"/>
      <c r="AN269" s="67"/>
      <c r="AP269" s="42"/>
      <c r="AQ269" s="53"/>
      <c r="AR269" s="53"/>
      <c r="AS269" s="53"/>
      <c r="AT269" s="53"/>
      <c r="AU269" s="67"/>
      <c r="BB269" s="67"/>
      <c r="BD269" s="42"/>
      <c r="BE269" s="53"/>
      <c r="BF269" s="53"/>
      <c r="BG269" s="53"/>
      <c r="BH269" s="53"/>
      <c r="BI269" s="82"/>
      <c r="BP269" s="67"/>
      <c r="BR269" s="42"/>
      <c r="BS269" s="53"/>
      <c r="BT269" s="53"/>
      <c r="BU269" s="53"/>
      <c r="BV269" s="53"/>
      <c r="BW269" s="82"/>
      <c r="CD269" s="67"/>
      <c r="CF269" s="42"/>
      <c r="CG269" s="53"/>
      <c r="CH269" s="53"/>
      <c r="CI269" s="53"/>
      <c r="CJ269" s="53"/>
      <c r="CK269" s="82"/>
      <c r="CR269" s="67"/>
      <c r="CT269" s="42"/>
      <c r="CV269" s="39"/>
    </row>
    <row r="270" spans="1:102" ht="15" x14ac:dyDescent="0.25">
      <c r="A270" s="53"/>
      <c r="B270" s="53"/>
      <c r="C270" s="53"/>
      <c r="D270" s="53"/>
      <c r="E270" s="80"/>
      <c r="F270" s="39"/>
      <c r="G270" s="39"/>
      <c r="H270" s="39"/>
      <c r="I270" s="47"/>
      <c r="J270" s="48"/>
      <c r="K270" s="48"/>
      <c r="L270" s="67"/>
      <c r="M270" s="39"/>
      <c r="N270" s="42"/>
      <c r="O270" s="53"/>
      <c r="P270" s="53"/>
      <c r="Q270" s="53"/>
      <c r="R270" s="53"/>
      <c r="S270" s="74"/>
      <c r="T270" s="5"/>
      <c r="U270" s="56"/>
      <c r="V270" s="56"/>
      <c r="W270" s="56"/>
      <c r="X270" s="48"/>
      <c r="Y270" s="39"/>
      <c r="Z270" s="67"/>
      <c r="AA270" s="39"/>
      <c r="AB270" s="42"/>
      <c r="AC270" s="53"/>
      <c r="AD270" s="53"/>
      <c r="AE270" s="53"/>
      <c r="AF270" s="53"/>
      <c r="AG270" s="82"/>
      <c r="AH270" s="55"/>
      <c r="AI270" s="80"/>
      <c r="AL270" s="48"/>
      <c r="AN270" s="67"/>
      <c r="AP270" s="42"/>
      <c r="AQ270" s="53"/>
      <c r="AR270" s="53"/>
      <c r="AS270" s="53"/>
      <c r="AT270" s="53"/>
      <c r="AU270" s="67"/>
      <c r="AW270" s="53"/>
      <c r="AX270" s="3"/>
      <c r="BB270" s="67"/>
      <c r="BD270" s="42"/>
      <c r="BE270" s="53"/>
      <c r="BF270" s="53"/>
      <c r="BG270" s="53"/>
      <c r="BH270" s="53"/>
      <c r="BI270" s="82"/>
      <c r="BK270" s="53"/>
      <c r="BL270" s="3"/>
      <c r="BP270" s="67"/>
      <c r="BR270" s="42"/>
      <c r="BS270" s="53"/>
      <c r="BT270" s="53"/>
      <c r="BU270" s="53"/>
      <c r="BV270" s="53"/>
      <c r="BW270" s="82"/>
      <c r="BY270" s="53"/>
      <c r="BZ270" s="3"/>
      <c r="CD270" s="67"/>
      <c r="CF270" s="42"/>
      <c r="CG270" s="53"/>
      <c r="CH270" s="53"/>
      <c r="CI270" s="53"/>
      <c r="CJ270" s="53"/>
      <c r="CK270" s="82"/>
      <c r="CM270" s="53"/>
      <c r="CN270" s="3"/>
      <c r="CR270" s="67"/>
      <c r="CT270" s="42"/>
      <c r="CV270" s="53"/>
    </row>
    <row r="271" spans="1:102" ht="15" x14ac:dyDescent="0.25">
      <c r="A271" s="53"/>
      <c r="B271" s="53"/>
      <c r="E271" s="80"/>
      <c r="F271" s="39"/>
      <c r="G271" s="39"/>
      <c r="H271" s="39"/>
      <c r="I271" s="47"/>
      <c r="J271" s="48"/>
      <c r="K271" s="48"/>
      <c r="L271" s="67"/>
      <c r="M271" s="39"/>
      <c r="N271" s="42"/>
      <c r="O271" s="53"/>
      <c r="P271" s="53"/>
      <c r="Q271" s="53"/>
      <c r="R271" s="53"/>
      <c r="S271" s="74"/>
      <c r="T271" s="5"/>
      <c r="U271" s="56"/>
      <c r="V271" s="56"/>
      <c r="W271" s="56"/>
      <c r="X271" s="48"/>
      <c r="Y271" s="39"/>
      <c r="Z271" s="67"/>
      <c r="AA271" s="39"/>
      <c r="AB271" s="42"/>
      <c r="AC271" s="53"/>
      <c r="AD271" s="53"/>
      <c r="AE271" s="53"/>
      <c r="AF271" s="53"/>
      <c r="AG271" s="82"/>
      <c r="AH271" s="55"/>
      <c r="AI271" s="80"/>
      <c r="AL271" s="48"/>
      <c r="AN271" s="67"/>
      <c r="AP271" s="42"/>
      <c r="AQ271" s="53"/>
      <c r="AR271" s="53"/>
      <c r="AS271" s="53"/>
      <c r="AT271" s="53"/>
      <c r="AU271" s="67"/>
      <c r="AW271" s="53"/>
      <c r="AX271" s="3"/>
      <c r="BB271" s="67"/>
      <c r="BD271" s="42"/>
      <c r="BE271" s="53"/>
      <c r="BF271" s="53"/>
      <c r="BG271" s="53"/>
      <c r="BH271" s="53"/>
      <c r="BI271" s="82"/>
      <c r="BK271" s="53"/>
      <c r="BL271" s="3"/>
      <c r="BP271" s="67"/>
      <c r="BR271" s="42"/>
      <c r="BS271" s="53"/>
      <c r="BT271" s="53"/>
      <c r="BU271" s="53"/>
      <c r="BV271" s="53"/>
      <c r="BW271" s="82"/>
      <c r="BY271" s="53"/>
      <c r="BZ271" s="3"/>
      <c r="CD271" s="67"/>
      <c r="CF271" s="42"/>
      <c r="CG271" s="53"/>
      <c r="CH271" s="53"/>
      <c r="CI271" s="53"/>
      <c r="CJ271" s="53"/>
      <c r="CK271" s="82"/>
      <c r="CM271" s="53"/>
      <c r="CN271" s="3"/>
      <c r="CR271" s="67"/>
      <c r="CT271" s="42"/>
      <c r="CV271" s="53"/>
    </row>
    <row r="272" spans="1:102" ht="15" x14ac:dyDescent="0.25">
      <c r="A272" s="53"/>
      <c r="B272" s="53"/>
      <c r="E272" s="80"/>
      <c r="F272" s="39"/>
      <c r="G272" s="39"/>
      <c r="H272" s="39"/>
      <c r="I272" s="47"/>
      <c r="J272" s="48"/>
      <c r="K272" s="48"/>
      <c r="L272" s="67"/>
      <c r="M272" s="39"/>
      <c r="N272" s="42"/>
      <c r="O272" s="53"/>
      <c r="P272" s="53"/>
      <c r="Q272" s="53"/>
      <c r="R272" s="53"/>
      <c r="S272" s="74"/>
      <c r="T272" s="5"/>
      <c r="U272" s="56"/>
      <c r="V272" s="56"/>
      <c r="W272" s="56"/>
      <c r="X272" s="48"/>
      <c r="Y272" s="39"/>
      <c r="Z272" s="67"/>
      <c r="AA272" s="39"/>
      <c r="AB272" s="42"/>
      <c r="AC272" s="53"/>
      <c r="AD272" s="53"/>
      <c r="AE272" s="53"/>
      <c r="AF272" s="53"/>
      <c r="AG272" s="82"/>
      <c r="AH272" s="55"/>
      <c r="AI272" s="80"/>
      <c r="AL272" s="48"/>
      <c r="AN272" s="67"/>
      <c r="AP272" s="42"/>
      <c r="AQ272" s="53"/>
      <c r="AR272" s="53"/>
      <c r="AS272" s="53"/>
      <c r="AT272" s="53"/>
      <c r="AU272" s="67"/>
      <c r="AX272" s="3"/>
      <c r="BB272" s="67"/>
      <c r="BD272" s="42"/>
      <c r="BE272" s="53"/>
      <c r="BF272" s="53"/>
      <c r="BG272" s="53"/>
      <c r="BH272" s="53"/>
      <c r="BI272" s="82"/>
      <c r="BL272" s="3"/>
      <c r="BP272" s="67"/>
      <c r="BR272" s="42"/>
      <c r="BS272" s="53"/>
      <c r="BT272" s="53"/>
      <c r="BU272" s="53"/>
      <c r="BV272" s="53"/>
      <c r="BW272" s="82"/>
      <c r="BZ272" s="3"/>
      <c r="CD272" s="67"/>
      <c r="CF272" s="42"/>
      <c r="CG272" s="53"/>
      <c r="CH272" s="53"/>
      <c r="CI272" s="53"/>
      <c r="CJ272" s="53"/>
      <c r="CK272" s="67"/>
      <c r="CN272" s="3"/>
      <c r="CR272" s="67"/>
      <c r="CT272" s="42"/>
      <c r="CV272" s="53"/>
    </row>
    <row r="273" spans="1:100" ht="15" x14ac:dyDescent="0.25">
      <c r="A273" s="53"/>
      <c r="B273" s="53"/>
      <c r="E273" s="80"/>
      <c r="F273" s="39"/>
      <c r="G273" s="39"/>
      <c r="H273" s="39"/>
      <c r="I273" s="47"/>
      <c r="J273" s="48"/>
      <c r="K273" s="48"/>
      <c r="L273" s="67"/>
      <c r="M273" s="39"/>
      <c r="N273" s="42"/>
      <c r="O273" s="53"/>
      <c r="P273" s="53"/>
      <c r="Q273" s="53"/>
      <c r="R273" s="53"/>
      <c r="S273" s="74"/>
      <c r="T273" s="5"/>
      <c r="U273" s="56"/>
      <c r="V273" s="56"/>
      <c r="W273" s="56"/>
      <c r="X273" s="48"/>
      <c r="Y273" s="39"/>
      <c r="Z273" s="67"/>
      <c r="AA273" s="39"/>
      <c r="AB273" s="42"/>
      <c r="AC273" s="53"/>
      <c r="AD273" s="53"/>
      <c r="AE273" s="53"/>
      <c r="AF273" s="53"/>
      <c r="AG273" s="67"/>
      <c r="AH273" s="55"/>
      <c r="AI273" s="80"/>
      <c r="AL273" s="48"/>
      <c r="AN273" s="67"/>
      <c r="AP273" s="42"/>
      <c r="AQ273" s="53"/>
      <c r="AR273" s="53"/>
      <c r="AS273" s="53"/>
      <c r="AT273" s="53"/>
      <c r="AU273" s="67"/>
      <c r="AX273" s="3"/>
      <c r="BB273" s="67"/>
      <c r="BD273" s="42"/>
      <c r="BE273" s="53"/>
      <c r="BF273" s="53"/>
      <c r="BG273" s="53"/>
      <c r="BH273" s="53"/>
      <c r="BI273" s="67"/>
      <c r="BL273" s="3"/>
      <c r="BP273" s="67"/>
      <c r="BR273" s="42"/>
      <c r="BS273" s="53"/>
      <c r="BT273" s="53"/>
      <c r="BU273" s="53"/>
      <c r="BV273" s="53"/>
      <c r="BW273" s="82"/>
      <c r="BZ273" s="3"/>
      <c r="CD273" s="67"/>
      <c r="CF273" s="42"/>
      <c r="CG273" s="53"/>
      <c r="CH273" s="53"/>
      <c r="CI273" s="53"/>
      <c r="CJ273" s="53"/>
      <c r="CK273" s="67"/>
      <c r="CN273" s="3"/>
      <c r="CR273" s="67"/>
      <c r="CT273" s="42"/>
      <c r="CV273" s="53"/>
    </row>
    <row r="274" spans="1:100" ht="15" x14ac:dyDescent="0.25">
      <c r="A274" s="53"/>
      <c r="B274" s="53"/>
      <c r="E274" s="80"/>
      <c r="F274" s="39"/>
      <c r="G274" s="39"/>
      <c r="H274" s="39"/>
      <c r="N274" s="42"/>
      <c r="O274" s="53"/>
      <c r="P274" s="53"/>
      <c r="Q274" s="53"/>
      <c r="R274" s="53"/>
      <c r="T274" s="5"/>
      <c r="U274" s="56"/>
      <c r="V274" s="56"/>
      <c r="W274" s="56"/>
      <c r="X274" s="48"/>
      <c r="Y274" s="39"/>
      <c r="AA274" s="39"/>
      <c r="AB274" s="42"/>
      <c r="AC274" s="53"/>
      <c r="AD274" s="53"/>
      <c r="AE274" s="53"/>
      <c r="AF274" s="53"/>
      <c r="AH274" s="55"/>
      <c r="AI274" s="80"/>
      <c r="AL274" s="48"/>
      <c r="AP274" s="42"/>
      <c r="AW274" s="53"/>
      <c r="AX274" s="3"/>
      <c r="BD274" s="42"/>
      <c r="BK274" s="53"/>
      <c r="BL274" s="3"/>
      <c r="BR274" s="42"/>
      <c r="BS274" s="53"/>
      <c r="BT274" s="53"/>
      <c r="BU274" s="53"/>
      <c r="BV274" s="53"/>
      <c r="BW274" s="82"/>
      <c r="BY274" s="53"/>
      <c r="BZ274" s="3"/>
      <c r="CF274" s="42"/>
      <c r="CM274" s="53"/>
      <c r="CN274" s="3"/>
      <c r="CT274" s="42"/>
      <c r="CV274" s="53"/>
    </row>
    <row r="275" spans="1:100" ht="15" x14ac:dyDescent="0.25">
      <c r="A275" s="53"/>
      <c r="B275" s="53"/>
      <c r="E275" s="80"/>
      <c r="F275" s="39"/>
      <c r="G275" s="39"/>
      <c r="H275" s="39"/>
      <c r="N275" s="42"/>
      <c r="O275" s="53"/>
      <c r="P275" s="53"/>
      <c r="Q275" s="53"/>
      <c r="R275" s="53"/>
      <c r="T275" s="5"/>
      <c r="U275" s="56"/>
      <c r="V275" s="56"/>
      <c r="W275" s="56"/>
      <c r="X275" s="48"/>
      <c r="Y275" s="39"/>
      <c r="AA275" s="39"/>
      <c r="AB275" s="42"/>
      <c r="AC275" s="53"/>
      <c r="AD275" s="53"/>
      <c r="AE275" s="53"/>
      <c r="AF275" s="53"/>
      <c r="AH275" s="55"/>
      <c r="AI275" s="80"/>
      <c r="AL275" s="48"/>
      <c r="AP275" s="42"/>
      <c r="AQ275" s="53"/>
      <c r="AR275" s="53"/>
      <c r="AS275" s="53"/>
      <c r="AT275" s="53"/>
      <c r="AX275" s="3"/>
      <c r="BD275" s="42"/>
      <c r="BE275" s="53"/>
      <c r="BF275" s="53"/>
      <c r="BG275" s="53"/>
      <c r="BH275" s="53"/>
      <c r="BL275" s="3"/>
      <c r="BR275" s="42"/>
      <c r="BS275" s="53"/>
      <c r="BT275" s="53"/>
      <c r="BU275" s="53"/>
      <c r="BV275" s="53"/>
      <c r="BW275" s="82"/>
      <c r="BZ275" s="3"/>
      <c r="CF275" s="42"/>
      <c r="CG275" s="53"/>
      <c r="CH275" s="53"/>
      <c r="CI275" s="53"/>
      <c r="CJ275" s="53"/>
      <c r="CN275" s="3"/>
      <c r="CT275" s="42"/>
      <c r="CU275" s="39"/>
      <c r="CV275" s="39"/>
    </row>
    <row r="276" spans="1:100" ht="15" x14ac:dyDescent="0.25">
      <c r="A276" s="53"/>
      <c r="B276" s="53"/>
      <c r="E276" s="80"/>
      <c r="F276" s="39"/>
      <c r="G276" s="39"/>
      <c r="H276" s="39"/>
      <c r="N276" s="42"/>
      <c r="O276" s="53"/>
      <c r="P276" s="53"/>
      <c r="Q276" s="53"/>
      <c r="R276" s="53"/>
      <c r="T276" s="5"/>
      <c r="U276" s="56"/>
      <c r="V276" s="56"/>
      <c r="W276" s="56"/>
      <c r="X276" s="48"/>
      <c r="Y276" s="39"/>
      <c r="AA276" s="39"/>
      <c r="AB276" s="42"/>
      <c r="AC276" s="53"/>
      <c r="AD276" s="53"/>
      <c r="AE276" s="53"/>
      <c r="AF276" s="53"/>
      <c r="AH276" s="55"/>
      <c r="AI276" s="80"/>
      <c r="AL276" s="48"/>
      <c r="AP276" s="42"/>
      <c r="AQ276" s="53"/>
      <c r="AR276" s="53"/>
      <c r="AS276" s="53"/>
      <c r="AT276" s="53"/>
      <c r="AX276" s="3"/>
      <c r="AY276" s="63"/>
      <c r="BD276" s="42"/>
      <c r="BE276" s="53"/>
      <c r="BF276" s="53"/>
      <c r="BG276" s="53"/>
      <c r="BH276" s="53"/>
      <c r="BL276" s="3"/>
      <c r="BM276" s="63"/>
      <c r="BR276" s="42"/>
      <c r="BS276" s="53" t="s">
        <v>117</v>
      </c>
      <c r="BT276" s="53" t="s">
        <v>40</v>
      </c>
      <c r="BU276" s="53" t="s">
        <v>26</v>
      </c>
      <c r="BV276" s="53" t="s">
        <v>48</v>
      </c>
      <c r="BW276" s="82">
        <v>792</v>
      </c>
      <c r="BZ276" s="3"/>
      <c r="CA276" s="63"/>
      <c r="CF276" s="42"/>
      <c r="CG276" s="53"/>
      <c r="CH276" s="53"/>
      <c r="CI276" s="53"/>
      <c r="CJ276" s="53"/>
      <c r="CN276" s="3"/>
      <c r="CO276" s="63"/>
      <c r="CT276" s="42"/>
      <c r="CU276" s="39"/>
      <c r="CV276" s="39"/>
    </row>
    <row r="277" spans="1:100" ht="15" x14ac:dyDescent="0.25">
      <c r="A277" s="53"/>
      <c r="B277" s="53"/>
      <c r="E277" s="80"/>
      <c r="F277" s="39"/>
      <c r="G277" s="39"/>
      <c r="H277" s="39"/>
      <c r="N277" s="42"/>
      <c r="O277" s="53"/>
      <c r="P277" s="53"/>
      <c r="Q277" s="53"/>
      <c r="R277" s="53"/>
      <c r="T277" s="5"/>
      <c r="U277" s="56"/>
      <c r="V277" s="56"/>
      <c r="W277" s="56"/>
      <c r="X277" s="48"/>
      <c r="Y277" s="39"/>
      <c r="AA277" s="39"/>
      <c r="AB277" s="42"/>
      <c r="AC277" s="53"/>
      <c r="AD277" s="53"/>
      <c r="AE277" s="53"/>
      <c r="AF277" s="53"/>
      <c r="AH277" s="55"/>
      <c r="AI277" s="80"/>
      <c r="AL277" s="48"/>
      <c r="AP277" s="42"/>
      <c r="AQ277" s="53"/>
      <c r="AR277" s="53"/>
      <c r="AS277" s="53"/>
      <c r="AT277" s="53"/>
      <c r="AX277" s="3"/>
      <c r="BD277" s="42"/>
      <c r="BE277" s="53"/>
      <c r="BF277" s="53"/>
      <c r="BG277" s="53"/>
      <c r="BH277" s="53"/>
      <c r="BL277" s="3"/>
      <c r="BR277" s="42"/>
      <c r="BS277" s="53" t="s">
        <v>117</v>
      </c>
      <c r="BT277" s="53" t="s">
        <v>14</v>
      </c>
      <c r="BU277" s="53" t="s">
        <v>26</v>
      </c>
      <c r="BV277" s="53" t="s">
        <v>34</v>
      </c>
      <c r="BW277" s="82">
        <v>782</v>
      </c>
      <c r="BZ277" s="3"/>
      <c r="CF277" s="42"/>
      <c r="CG277" s="53"/>
      <c r="CH277" s="53"/>
      <c r="CI277" s="53"/>
      <c r="CJ277" s="53"/>
      <c r="CN277" s="3"/>
      <c r="CT277" s="42"/>
      <c r="CU277" s="39"/>
      <c r="CV277" s="39"/>
    </row>
    <row r="278" spans="1:100" ht="15" x14ac:dyDescent="0.25">
      <c r="A278" s="53"/>
      <c r="B278" s="53"/>
      <c r="E278" s="80"/>
      <c r="F278" s="39"/>
      <c r="G278" s="39"/>
      <c r="H278" s="39"/>
      <c r="N278" s="42"/>
      <c r="O278" s="53"/>
      <c r="P278" s="53"/>
      <c r="Q278" s="53"/>
      <c r="R278" s="53"/>
      <c r="T278" s="5"/>
      <c r="U278" s="56"/>
      <c r="V278" s="56"/>
      <c r="W278" s="56"/>
      <c r="X278" s="48"/>
      <c r="Y278" s="39"/>
      <c r="AA278" s="39"/>
      <c r="AB278" s="42"/>
      <c r="AC278" s="53"/>
      <c r="AD278" s="53"/>
      <c r="AE278" s="53"/>
      <c r="AF278" s="53"/>
      <c r="AH278" s="55"/>
      <c r="AI278" s="80"/>
      <c r="AL278" s="48"/>
      <c r="AP278" s="42"/>
      <c r="AQ278" s="53"/>
      <c r="AR278" s="53"/>
      <c r="AS278" s="53"/>
      <c r="AT278" s="53"/>
      <c r="BD278" s="42"/>
      <c r="BE278" s="53"/>
      <c r="BF278" s="53"/>
      <c r="BG278" s="53"/>
      <c r="BH278" s="53"/>
      <c r="BR278" s="42"/>
      <c r="BS278" s="53"/>
      <c r="BT278" s="53"/>
      <c r="BU278" s="53"/>
      <c r="BV278" s="53"/>
      <c r="CF278" s="42"/>
      <c r="CG278" s="53"/>
      <c r="CH278" s="53"/>
      <c r="CI278" s="53"/>
      <c r="CJ278" s="53"/>
      <c r="CT278" s="42"/>
      <c r="CU278" s="39"/>
      <c r="CV278" s="39"/>
    </row>
    <row r="279" spans="1:100" ht="15" x14ac:dyDescent="0.25">
      <c r="A279" s="53"/>
      <c r="B279" s="53"/>
      <c r="E279" s="80"/>
      <c r="F279" s="39"/>
      <c r="G279" s="39"/>
      <c r="H279" s="39"/>
      <c r="N279" s="42"/>
      <c r="O279" s="11"/>
      <c r="P279" s="76"/>
      <c r="Q279" s="56"/>
      <c r="R279" s="56"/>
      <c r="T279" s="5"/>
      <c r="U279" s="56"/>
      <c r="V279" s="56"/>
      <c r="W279" s="56"/>
      <c r="X279" s="48"/>
      <c r="Y279" s="39"/>
      <c r="AA279" s="39"/>
      <c r="AB279" s="42"/>
      <c r="AC279" s="53"/>
      <c r="AD279" s="53"/>
      <c r="AE279" s="53"/>
      <c r="AF279" s="53"/>
      <c r="AH279" s="55"/>
      <c r="AI279" s="80"/>
      <c r="AL279" s="48"/>
      <c r="AP279" s="42"/>
      <c r="AQ279" s="53"/>
      <c r="AR279" s="53"/>
      <c r="AS279" s="53"/>
      <c r="AT279" s="53"/>
      <c r="BD279" s="42"/>
      <c r="BE279" s="53"/>
      <c r="BF279" s="53"/>
      <c r="BG279" s="53"/>
      <c r="BH279" s="53"/>
      <c r="BR279" s="42"/>
      <c r="BS279" s="53"/>
      <c r="BT279" s="53"/>
      <c r="BU279" s="53"/>
      <c r="BV279" s="53"/>
      <c r="CF279" s="42"/>
      <c r="CG279" s="53"/>
      <c r="CH279" s="53"/>
      <c r="CI279" s="53"/>
      <c r="CJ279" s="53"/>
      <c r="CT279" s="42"/>
      <c r="CU279" s="39"/>
      <c r="CV279" s="39"/>
    </row>
    <row r="280" spans="1:100" ht="15" x14ac:dyDescent="0.25">
      <c r="A280" s="53"/>
      <c r="B280" s="53"/>
      <c r="E280" s="80"/>
      <c r="F280" s="39"/>
      <c r="G280" s="39"/>
      <c r="H280" s="39"/>
      <c r="N280" s="42"/>
      <c r="O280" s="11"/>
      <c r="P280" s="76"/>
      <c r="Q280" s="56"/>
      <c r="R280" s="56"/>
      <c r="T280" s="5"/>
      <c r="U280" s="56"/>
      <c r="V280" s="56"/>
      <c r="W280" s="56"/>
      <c r="X280" s="48"/>
      <c r="Y280" s="39"/>
      <c r="AA280" s="39"/>
      <c r="AB280" s="42"/>
      <c r="AC280" s="53"/>
      <c r="AD280" s="53"/>
      <c r="AE280" s="53"/>
      <c r="AF280" s="53"/>
      <c r="AH280" s="55"/>
      <c r="AI280" s="80"/>
      <c r="AP280" s="42"/>
      <c r="AQ280" s="53"/>
      <c r="AR280" s="53"/>
      <c r="AS280" s="53"/>
      <c r="AT280" s="53"/>
      <c r="BD280" s="42"/>
      <c r="BE280" s="53"/>
      <c r="BF280" s="53"/>
      <c r="BG280" s="53"/>
      <c r="BH280" s="53"/>
      <c r="BR280" s="42"/>
      <c r="BS280" s="53"/>
      <c r="BT280" s="53"/>
      <c r="BU280" s="53"/>
      <c r="BV280" s="53"/>
      <c r="CF280" s="42"/>
      <c r="CG280" s="53"/>
      <c r="CH280" s="53"/>
      <c r="CI280" s="53"/>
      <c r="CJ280" s="53"/>
      <c r="CT280" s="42"/>
      <c r="CU280" s="39"/>
      <c r="CV280" s="39"/>
    </row>
    <row r="281" spans="1:100" ht="15" x14ac:dyDescent="0.25">
      <c r="A281" s="53"/>
      <c r="B281" s="53"/>
      <c r="E281" s="80"/>
      <c r="F281" s="39"/>
      <c r="G281" s="39"/>
      <c r="H281" s="39"/>
      <c r="N281" s="42"/>
      <c r="O281" s="11"/>
      <c r="P281" s="76"/>
      <c r="Q281" s="56"/>
      <c r="R281" s="56"/>
      <c r="T281" s="5"/>
      <c r="U281" s="86"/>
      <c r="V281" s="56"/>
      <c r="W281" s="56"/>
      <c r="X281" s="48"/>
      <c r="Y281" s="39"/>
      <c r="AA281" s="39"/>
      <c r="AB281" s="42"/>
      <c r="AC281" s="53"/>
      <c r="AD281" s="53"/>
      <c r="AE281" s="53"/>
      <c r="AF281" s="53"/>
      <c r="AH281" s="55"/>
      <c r="AI281" s="80"/>
      <c r="AL281" s="48"/>
      <c r="AP281" s="42"/>
      <c r="AQ281" s="53"/>
      <c r="AR281" s="53"/>
      <c r="AS281" s="53"/>
      <c r="AT281" s="53"/>
      <c r="BD281" s="42"/>
      <c r="BE281" s="53"/>
      <c r="BF281" s="53"/>
      <c r="BG281" s="53"/>
      <c r="BH281" s="53"/>
      <c r="BR281" s="42"/>
      <c r="BS281" s="53"/>
      <c r="BT281" s="53"/>
      <c r="BU281" s="53"/>
      <c r="BV281" s="53"/>
      <c r="CF281" s="42"/>
      <c r="CG281" s="53"/>
      <c r="CH281" s="53"/>
      <c r="CI281" s="53"/>
      <c r="CJ281" s="53"/>
      <c r="CT281" s="42"/>
      <c r="CU281" s="39"/>
      <c r="CV281" s="39"/>
    </row>
    <row r="282" spans="1:100" ht="15" x14ac:dyDescent="0.25">
      <c r="A282" s="53"/>
      <c r="B282" s="53"/>
      <c r="E282" s="80"/>
      <c r="F282" s="39"/>
      <c r="G282" s="39"/>
      <c r="H282" s="39"/>
      <c r="N282" s="42"/>
      <c r="O282" s="11"/>
      <c r="P282" s="76"/>
      <c r="Q282" s="56"/>
      <c r="R282" s="56"/>
      <c r="T282" s="5"/>
      <c r="U282" s="86"/>
      <c r="V282" s="56"/>
      <c r="W282" s="56"/>
      <c r="X282" s="48"/>
      <c r="Y282" s="39"/>
      <c r="AA282" s="39"/>
      <c r="AB282" s="42"/>
      <c r="AC282" s="53"/>
      <c r="AD282" s="53"/>
      <c r="AE282" s="53"/>
      <c r="AF282" s="53"/>
      <c r="AH282" s="55"/>
      <c r="AI282" s="80"/>
      <c r="AL282" s="48"/>
      <c r="AP282" s="42"/>
      <c r="AQ282" s="53"/>
      <c r="AR282" s="53"/>
      <c r="AS282" s="53"/>
      <c r="AT282" s="53"/>
      <c r="BD282" s="42"/>
      <c r="BE282" s="53"/>
      <c r="BF282" s="53"/>
      <c r="BG282" s="53"/>
      <c r="BH282" s="53"/>
      <c r="BR282" s="42"/>
      <c r="BS282" s="53"/>
      <c r="BT282" s="53"/>
      <c r="BU282" s="53"/>
      <c r="BV282" s="53"/>
      <c r="CF282" s="42"/>
      <c r="CG282" s="53"/>
      <c r="CH282" s="53"/>
      <c r="CI282" s="53"/>
      <c r="CJ282" s="53"/>
      <c r="CT282" s="42"/>
      <c r="CU282" s="39"/>
      <c r="CV282" s="39"/>
    </row>
    <row r="283" spans="1:100" ht="15" x14ac:dyDescent="0.25">
      <c r="A283" s="53"/>
      <c r="B283" s="53"/>
      <c r="E283" s="80"/>
      <c r="F283" s="39"/>
      <c r="G283" s="39"/>
      <c r="H283" s="39"/>
      <c r="N283" s="42"/>
      <c r="O283" s="11"/>
      <c r="P283" s="76"/>
      <c r="Q283" s="56"/>
      <c r="R283" s="56"/>
      <c r="T283" s="5"/>
      <c r="U283" s="86"/>
      <c r="V283" s="56"/>
      <c r="W283" s="56"/>
      <c r="X283" s="48"/>
      <c r="Y283" s="39"/>
      <c r="AA283" s="39"/>
      <c r="AB283" s="42"/>
      <c r="AH283" s="55"/>
      <c r="AI283" s="80"/>
      <c r="AL283" s="48"/>
      <c r="AP283" s="42"/>
      <c r="AQ283" s="53"/>
      <c r="AR283" s="53"/>
      <c r="AS283" s="53"/>
      <c r="AT283" s="53"/>
      <c r="BD283" s="42"/>
      <c r="BE283" s="53"/>
      <c r="BF283" s="53"/>
      <c r="BG283" s="53"/>
      <c r="BH283" s="53"/>
      <c r="BR283" s="42"/>
      <c r="BS283" s="53"/>
      <c r="BT283" s="53"/>
      <c r="BU283" s="53"/>
      <c r="BV283" s="53"/>
      <c r="CF283" s="42"/>
      <c r="CG283" s="53"/>
      <c r="CH283" s="53"/>
      <c r="CI283" s="53"/>
      <c r="CJ283" s="53"/>
      <c r="CT283" s="42"/>
      <c r="CU283" s="39"/>
      <c r="CV283" s="39"/>
    </row>
    <row r="284" spans="1:100" ht="15" x14ac:dyDescent="0.25">
      <c r="A284" s="53"/>
      <c r="B284" s="53"/>
      <c r="E284" s="80"/>
      <c r="F284" s="1"/>
      <c r="G284" s="1"/>
      <c r="H284" s="48"/>
      <c r="N284" s="42"/>
      <c r="O284" s="11"/>
      <c r="P284" s="76"/>
      <c r="Q284" s="56"/>
      <c r="R284" s="56"/>
      <c r="T284" s="5"/>
      <c r="U284" s="86"/>
      <c r="V284" s="56"/>
      <c r="W284" s="56"/>
      <c r="X284" s="48"/>
      <c r="Y284" s="39"/>
      <c r="AA284" s="39"/>
      <c r="AB284" s="42"/>
      <c r="AH284" s="55"/>
      <c r="AI284" s="80"/>
      <c r="AL284" s="48"/>
      <c r="AP284" s="42"/>
      <c r="AQ284" s="53"/>
      <c r="AR284" s="53"/>
      <c r="AS284" s="53"/>
      <c r="AT284" s="53"/>
      <c r="BD284" s="42"/>
      <c r="BE284" s="53"/>
      <c r="BF284" s="53"/>
      <c r="BG284" s="53"/>
      <c r="BH284" s="53"/>
      <c r="BR284" s="42"/>
      <c r="BS284" s="53"/>
      <c r="BT284" s="53"/>
      <c r="BU284" s="53"/>
      <c r="BV284" s="53"/>
      <c r="CF284" s="42"/>
      <c r="CG284" s="53"/>
      <c r="CH284" s="53"/>
      <c r="CI284" s="53"/>
      <c r="CJ284" s="53"/>
      <c r="CT284" s="42"/>
      <c r="CU284" s="39"/>
      <c r="CV284" s="39"/>
    </row>
    <row r="285" spans="1:100" ht="15" x14ac:dyDescent="0.25">
      <c r="A285" s="53"/>
      <c r="B285" s="53"/>
      <c r="E285" s="80"/>
      <c r="N285" s="42"/>
      <c r="O285" s="11"/>
      <c r="P285" s="76"/>
      <c r="Q285" s="56"/>
      <c r="R285" s="56"/>
      <c r="T285" s="5"/>
      <c r="U285" s="86"/>
      <c r="V285" s="56"/>
      <c r="W285" s="56"/>
      <c r="X285" s="48"/>
      <c r="Y285" s="39"/>
      <c r="AA285" s="39"/>
      <c r="AB285" s="42"/>
      <c r="AH285" s="55"/>
      <c r="AI285" s="55"/>
      <c r="AL285" s="48"/>
      <c r="AP285" s="42"/>
      <c r="AQ285" s="53"/>
      <c r="AR285" s="53"/>
      <c r="AS285" s="53"/>
      <c r="AT285" s="53"/>
      <c r="AW285" s="80"/>
      <c r="BD285" s="42"/>
      <c r="BE285" s="53"/>
      <c r="BF285" s="53"/>
      <c r="BG285" s="53"/>
      <c r="BH285" s="53"/>
      <c r="BK285" s="80"/>
      <c r="BR285" s="42"/>
      <c r="BS285" s="53"/>
      <c r="BT285" s="53"/>
      <c r="BU285" s="53"/>
      <c r="BV285" s="53"/>
      <c r="BY285" s="80"/>
      <c r="CF285" s="42"/>
      <c r="CG285" s="53"/>
      <c r="CH285" s="53"/>
      <c r="CI285" s="53"/>
      <c r="CJ285" s="53"/>
      <c r="CM285" s="80"/>
      <c r="CT285" s="42"/>
      <c r="CU285" s="39"/>
      <c r="CV285" s="39"/>
    </row>
    <row r="286" spans="1:100" ht="15.75" x14ac:dyDescent="0.25">
      <c r="A286" s="53"/>
      <c r="B286" s="53"/>
      <c r="E286" s="80"/>
      <c r="F286" s="77"/>
      <c r="H286" s="61"/>
      <c r="N286" s="42"/>
      <c r="O286" s="11"/>
      <c r="P286" s="76"/>
      <c r="Q286" s="56"/>
      <c r="R286" s="56"/>
      <c r="T286" s="5"/>
      <c r="U286" s="86"/>
      <c r="V286" s="56"/>
      <c r="W286" s="56"/>
      <c r="X286" s="48"/>
      <c r="Y286" s="39"/>
      <c r="AA286" s="39"/>
      <c r="AB286" s="42"/>
      <c r="AH286" s="55"/>
      <c r="AI286" s="55"/>
      <c r="AL286" s="48"/>
      <c r="AP286" s="42"/>
      <c r="AQ286" s="53"/>
      <c r="AR286" s="53"/>
      <c r="AS286" s="53"/>
      <c r="AT286" s="53"/>
      <c r="AW286" s="80"/>
      <c r="BD286" s="42"/>
      <c r="BE286" s="53"/>
      <c r="BF286" s="53"/>
      <c r="BG286" s="53"/>
      <c r="BH286" s="53"/>
      <c r="BK286" s="80"/>
      <c r="BR286" s="42"/>
      <c r="BS286" s="53"/>
      <c r="BT286" s="53"/>
      <c r="BU286" s="53"/>
      <c r="BV286" s="53"/>
      <c r="BY286" s="80"/>
      <c r="CF286" s="42"/>
      <c r="CG286" s="53"/>
      <c r="CH286" s="53"/>
      <c r="CI286" s="53"/>
      <c r="CJ286" s="53"/>
      <c r="CM286" s="80"/>
      <c r="CT286" s="42"/>
      <c r="CU286" s="39"/>
      <c r="CV286" s="39"/>
    </row>
    <row r="287" spans="1:100" ht="15" x14ac:dyDescent="0.25">
      <c r="A287" s="53"/>
      <c r="B287" s="53"/>
      <c r="E287" s="80"/>
      <c r="F287" s="77"/>
      <c r="H287" s="63"/>
      <c r="N287" s="42"/>
      <c r="O287" s="11"/>
      <c r="P287" s="76"/>
      <c r="Q287" s="56"/>
      <c r="R287" s="56"/>
      <c r="T287" s="5"/>
      <c r="U287" s="86"/>
      <c r="V287" s="56"/>
      <c r="W287" s="56"/>
      <c r="X287" s="48"/>
      <c r="Y287" s="39"/>
      <c r="AA287" s="39"/>
      <c r="AB287" s="42"/>
      <c r="AH287" s="55"/>
      <c r="AI287" s="55"/>
      <c r="AL287" s="48"/>
      <c r="AP287" s="42"/>
      <c r="AQ287" s="53"/>
      <c r="AR287" s="53"/>
      <c r="AS287" s="53"/>
      <c r="AT287" s="53"/>
      <c r="AW287" s="80"/>
      <c r="BD287" s="42"/>
      <c r="BE287" s="53"/>
      <c r="BF287" s="53"/>
      <c r="BG287" s="53"/>
      <c r="BH287" s="53"/>
      <c r="BK287" s="80"/>
      <c r="BR287" s="42"/>
      <c r="BS287" s="53"/>
      <c r="BT287" s="53"/>
      <c r="BU287" s="53"/>
      <c r="BV287" s="53"/>
      <c r="BY287" s="80"/>
      <c r="CF287" s="42"/>
      <c r="CG287" s="53"/>
      <c r="CH287" s="53"/>
      <c r="CI287" s="53"/>
      <c r="CJ287" s="53"/>
      <c r="CM287" s="80"/>
      <c r="CT287" s="42"/>
      <c r="CU287" s="39"/>
      <c r="CV287" s="39"/>
    </row>
    <row r="288" spans="1:100" ht="15" x14ac:dyDescent="0.25">
      <c r="F288" s="77"/>
      <c r="G288" s="39"/>
      <c r="H288" s="47"/>
      <c r="N288" s="42"/>
      <c r="O288" s="11"/>
      <c r="P288" s="76"/>
      <c r="Q288" s="56"/>
      <c r="R288" s="56"/>
      <c r="T288" s="5"/>
      <c r="U288" s="86"/>
      <c r="V288" s="56"/>
      <c r="W288" s="56"/>
      <c r="X288" s="48"/>
      <c r="Y288" s="39"/>
      <c r="AA288" s="39"/>
      <c r="AB288" s="42"/>
      <c r="AH288" s="55"/>
      <c r="AI288" s="80"/>
      <c r="AL288" s="48"/>
      <c r="AP288" s="42"/>
      <c r="AQ288" s="53"/>
      <c r="AR288" s="53"/>
      <c r="AS288" s="53"/>
      <c r="AT288" s="53"/>
      <c r="AW288" s="80"/>
      <c r="BD288" s="42"/>
      <c r="BE288" s="53"/>
      <c r="BF288" s="53"/>
      <c r="BG288" s="53"/>
      <c r="BH288" s="53"/>
      <c r="BK288" s="80"/>
      <c r="BR288" s="42"/>
      <c r="BS288" s="53"/>
      <c r="BT288" s="53"/>
      <c r="BU288" s="53"/>
      <c r="BV288" s="53"/>
      <c r="BY288" s="80"/>
      <c r="CF288" s="42"/>
      <c r="CG288" s="53"/>
      <c r="CH288" s="53"/>
      <c r="CI288" s="53"/>
      <c r="CJ288" s="53"/>
      <c r="CM288" s="80"/>
      <c r="CT288" s="42"/>
      <c r="CU288" s="39"/>
      <c r="CV288" s="39"/>
    </row>
    <row r="289" spans="1:100" ht="15" x14ac:dyDescent="0.25">
      <c r="F289" s="77"/>
      <c r="G289" s="39"/>
      <c r="H289" s="47"/>
      <c r="N289" s="42"/>
      <c r="O289" s="11"/>
      <c r="P289" s="76"/>
      <c r="Q289" s="56"/>
      <c r="R289" s="56"/>
      <c r="T289" s="5"/>
      <c r="U289" s="86"/>
      <c r="V289" s="56"/>
      <c r="W289" s="56"/>
      <c r="X289" s="48"/>
      <c r="Y289" s="39"/>
      <c r="AA289" s="39"/>
      <c r="AB289" s="42"/>
      <c r="AH289" s="55"/>
      <c r="AI289" s="80"/>
      <c r="AL289" s="48"/>
      <c r="AP289" s="42"/>
      <c r="AQ289" s="53"/>
      <c r="AR289" s="53"/>
      <c r="AS289" s="53"/>
      <c r="AT289" s="53"/>
      <c r="AW289" s="80"/>
      <c r="BD289" s="42"/>
      <c r="BE289" s="53"/>
      <c r="BF289" s="53"/>
      <c r="BG289" s="53"/>
      <c r="BH289" s="53"/>
      <c r="BK289" s="80"/>
      <c r="BR289" s="42"/>
      <c r="BS289" s="53"/>
      <c r="BT289" s="53"/>
      <c r="BU289" s="53"/>
      <c r="BV289" s="53"/>
      <c r="BY289" s="80"/>
      <c r="CF289" s="42"/>
      <c r="CG289" s="53"/>
      <c r="CH289" s="53"/>
      <c r="CI289" s="53"/>
      <c r="CJ289" s="53"/>
      <c r="CM289" s="80"/>
      <c r="CT289" s="42"/>
      <c r="CU289" s="39"/>
      <c r="CV289" s="39"/>
    </row>
    <row r="290" spans="1:100" ht="15" x14ac:dyDescent="0.25">
      <c r="F290" s="77"/>
      <c r="G290" s="39"/>
      <c r="H290" s="47"/>
      <c r="N290" s="42"/>
      <c r="O290" s="11"/>
      <c r="P290" s="76"/>
      <c r="Q290" s="56"/>
      <c r="R290" s="56"/>
      <c r="T290" s="5"/>
      <c r="U290" s="86"/>
      <c r="V290" s="56"/>
      <c r="W290" s="56"/>
      <c r="X290" s="48"/>
      <c r="Y290" s="39"/>
      <c r="AA290" s="39"/>
      <c r="AB290" s="42"/>
      <c r="AH290" s="55"/>
      <c r="AI290" s="80"/>
      <c r="AL290" s="48"/>
      <c r="AP290" s="42"/>
      <c r="AQ290" s="53"/>
      <c r="AR290" s="53"/>
      <c r="AS290" s="53"/>
      <c r="AT290" s="53"/>
      <c r="AW290" s="80"/>
      <c r="BD290" s="42"/>
      <c r="BE290" s="53"/>
      <c r="BF290" s="53"/>
      <c r="BG290" s="53"/>
      <c r="BH290" s="53"/>
      <c r="BK290" s="80"/>
      <c r="BR290" s="42"/>
      <c r="BS290" s="53"/>
      <c r="BT290" s="53"/>
      <c r="BU290" s="53"/>
      <c r="BV290" s="53"/>
      <c r="BY290" s="80"/>
      <c r="CF290" s="42"/>
      <c r="CG290" s="53"/>
      <c r="CH290" s="53"/>
      <c r="CI290" s="53"/>
      <c r="CJ290" s="53"/>
      <c r="CM290" s="80"/>
      <c r="CT290" s="42"/>
      <c r="CU290" s="39"/>
      <c r="CV290" s="39"/>
    </row>
    <row r="291" spans="1:100" ht="15" x14ac:dyDescent="0.25">
      <c r="F291" s="77"/>
      <c r="G291" s="39"/>
      <c r="H291" s="47"/>
      <c r="N291" s="42"/>
      <c r="O291" s="11"/>
      <c r="P291" s="76"/>
      <c r="Q291" s="56"/>
      <c r="R291" s="56"/>
      <c r="T291" s="5"/>
      <c r="U291" s="86"/>
      <c r="V291" s="56"/>
      <c r="W291" s="56"/>
      <c r="X291" s="48"/>
      <c r="Y291" s="39"/>
      <c r="AA291" s="39"/>
      <c r="AB291" s="42"/>
      <c r="AH291" s="55"/>
      <c r="AI291" s="80"/>
      <c r="AL291" s="48"/>
      <c r="AP291" s="42"/>
      <c r="AQ291" s="53"/>
      <c r="AR291" s="53"/>
      <c r="AS291" s="53"/>
      <c r="AT291" s="53"/>
      <c r="AW291" s="80"/>
      <c r="BD291" s="42"/>
      <c r="BE291" s="53"/>
      <c r="BF291" s="53"/>
      <c r="BG291" s="53"/>
      <c r="BH291" s="53"/>
      <c r="BK291" s="80"/>
      <c r="BR291" s="42"/>
      <c r="BS291" s="53"/>
      <c r="BT291" s="53"/>
      <c r="BU291" s="53"/>
      <c r="BV291" s="53"/>
      <c r="BY291" s="80"/>
      <c r="CF291" s="42"/>
      <c r="CG291" s="53"/>
      <c r="CH291" s="53"/>
      <c r="CI291" s="53"/>
      <c r="CJ291" s="53"/>
      <c r="CM291" s="80"/>
      <c r="CT291" s="42"/>
      <c r="CU291" s="39"/>
      <c r="CV291" s="39"/>
    </row>
    <row r="292" spans="1:100" ht="15" x14ac:dyDescent="0.25">
      <c r="F292" s="77"/>
      <c r="G292" s="39"/>
      <c r="H292" s="47"/>
      <c r="N292" s="42"/>
      <c r="O292" s="11"/>
      <c r="P292" s="76"/>
      <c r="Q292" s="56"/>
      <c r="R292" s="56"/>
      <c r="T292" s="5"/>
      <c r="U292" s="86"/>
      <c r="V292" s="56"/>
      <c r="W292" s="56"/>
      <c r="X292" s="48"/>
      <c r="Y292" s="39"/>
      <c r="AA292" s="39"/>
      <c r="AB292" s="42"/>
      <c r="AH292" s="55"/>
      <c r="AI292" s="80"/>
      <c r="AL292" s="48"/>
      <c r="AP292" s="42"/>
      <c r="AW292" s="80"/>
      <c r="BD292" s="42"/>
      <c r="BK292" s="80"/>
      <c r="BR292" s="42"/>
      <c r="BY292" s="80"/>
      <c r="CF292" s="42"/>
      <c r="CM292" s="80"/>
      <c r="CT292" s="42"/>
      <c r="CU292" s="39"/>
      <c r="CV292" s="39"/>
    </row>
    <row r="293" spans="1:100" ht="15" x14ac:dyDescent="0.25">
      <c r="F293" s="77"/>
      <c r="G293" s="39"/>
      <c r="H293" s="47"/>
      <c r="N293" s="42"/>
      <c r="O293" s="11"/>
      <c r="P293" s="76"/>
      <c r="Q293" s="56"/>
      <c r="R293" s="56"/>
      <c r="T293" s="5"/>
      <c r="U293" s="86"/>
      <c r="V293" s="56"/>
      <c r="W293" s="56"/>
      <c r="X293" s="48"/>
      <c r="Y293" s="39"/>
      <c r="AA293" s="39"/>
      <c r="AB293" s="42"/>
      <c r="AH293" s="55"/>
      <c r="AI293" s="80"/>
      <c r="AL293" s="48"/>
      <c r="AP293" s="42"/>
      <c r="AQ293" s="53"/>
      <c r="AR293" s="53"/>
      <c r="AS293" s="53"/>
      <c r="AT293" s="53"/>
      <c r="AW293" s="80"/>
      <c r="BD293" s="42"/>
      <c r="BE293" s="53"/>
      <c r="BF293" s="53"/>
      <c r="BG293" s="53"/>
      <c r="BH293" s="53"/>
      <c r="BK293" s="80"/>
      <c r="BR293" s="42"/>
      <c r="BS293" s="53"/>
      <c r="BT293" s="53"/>
      <c r="BU293" s="53"/>
      <c r="BV293" s="53"/>
      <c r="BY293" s="80"/>
      <c r="CF293" s="42"/>
      <c r="CG293" s="53"/>
      <c r="CH293" s="53"/>
      <c r="CI293" s="53"/>
      <c r="CJ293" s="53"/>
      <c r="CM293" s="80"/>
      <c r="CT293" s="42"/>
      <c r="CU293" s="39"/>
      <c r="CV293" s="39"/>
    </row>
    <row r="294" spans="1:100" ht="15.75" x14ac:dyDescent="0.25">
      <c r="A294" s="57" t="s">
        <v>124</v>
      </c>
      <c r="B294" s="57"/>
      <c r="C294" s="57"/>
      <c r="D294" s="57"/>
      <c r="E294" s="77"/>
      <c r="F294" s="60"/>
      <c r="G294" s="87" t="s">
        <v>125</v>
      </c>
      <c r="H294" s="87"/>
      <c r="N294" s="42"/>
      <c r="O294" s="57" t="s">
        <v>124</v>
      </c>
      <c r="P294" s="57"/>
      <c r="Q294" s="57"/>
      <c r="R294" s="57"/>
      <c r="T294" s="77"/>
      <c r="U294" s="87" t="s">
        <v>125</v>
      </c>
      <c r="V294" s="87"/>
      <c r="W294" s="63"/>
      <c r="X294" s="48"/>
      <c r="Y294" s="39"/>
      <c r="AA294" s="39"/>
      <c r="AB294" s="42"/>
      <c r="AC294" s="57" t="s">
        <v>124</v>
      </c>
      <c r="AD294" s="57"/>
      <c r="AE294" s="57"/>
      <c r="AF294" s="57"/>
      <c r="AH294" s="77"/>
      <c r="AI294" s="61"/>
      <c r="AJ294" s="61"/>
      <c r="AL294" s="48"/>
      <c r="AP294" s="42"/>
      <c r="AQ294" s="57" t="s">
        <v>124</v>
      </c>
      <c r="AR294" s="57"/>
      <c r="AS294" s="57"/>
      <c r="AT294" s="57"/>
      <c r="AV294" s="77"/>
      <c r="AW294" s="61"/>
      <c r="AX294" s="61"/>
      <c r="AZ294" s="48"/>
      <c r="BD294" s="42"/>
      <c r="BE294" s="57" t="s">
        <v>124</v>
      </c>
      <c r="BF294" s="57"/>
      <c r="BG294" s="57"/>
      <c r="BH294" s="57"/>
      <c r="BJ294" s="77"/>
      <c r="BK294" s="61"/>
      <c r="BL294" s="61"/>
      <c r="BN294" s="48"/>
      <c r="BR294" s="42"/>
      <c r="BS294" s="57" t="s">
        <v>124</v>
      </c>
      <c r="BT294" s="57"/>
      <c r="BU294" s="57"/>
      <c r="BV294" s="57"/>
      <c r="BX294" s="77"/>
      <c r="BY294" s="61"/>
      <c r="BZ294" s="61"/>
      <c r="CB294" s="48"/>
      <c r="CF294" s="42"/>
      <c r="CG294" s="57" t="s">
        <v>124</v>
      </c>
      <c r="CH294" s="57"/>
      <c r="CI294" s="57"/>
      <c r="CJ294" s="57"/>
      <c r="CL294" s="77"/>
      <c r="CM294" s="61"/>
      <c r="CN294" s="61"/>
      <c r="CP294" s="48"/>
      <c r="CT294" s="42"/>
      <c r="CU294" s="39"/>
      <c r="CV294" s="39"/>
    </row>
    <row r="295" spans="1:100" ht="15.75" x14ac:dyDescent="0.25">
      <c r="A295" s="60"/>
      <c r="B295" s="60"/>
      <c r="C295" s="59"/>
      <c r="D295" s="59"/>
      <c r="E295" s="77"/>
      <c r="F295" s="60"/>
      <c r="G295" s="61"/>
      <c r="N295" s="42"/>
      <c r="O295" s="11"/>
      <c r="P295" s="76"/>
      <c r="Q295" s="56"/>
      <c r="R295" s="56"/>
      <c r="T295" s="5"/>
      <c r="U295" s="56"/>
      <c r="V295" s="56"/>
      <c r="W295" s="56"/>
      <c r="X295" s="56"/>
      <c r="Y295" s="56"/>
      <c r="AA295" s="56"/>
      <c r="AB295" s="42"/>
      <c r="AC295" s="53"/>
      <c r="AD295" s="53"/>
      <c r="AE295" s="53"/>
      <c r="AF295" s="53"/>
      <c r="AH295" s="55"/>
      <c r="AI295" s="80"/>
      <c r="AL295" s="48"/>
      <c r="AP295" s="42"/>
      <c r="AQ295" s="53"/>
      <c r="AR295" s="53"/>
      <c r="AS295" s="53"/>
      <c r="AT295" s="53"/>
      <c r="AW295" s="80"/>
      <c r="BD295" s="42"/>
      <c r="BE295" s="53"/>
      <c r="BF295" s="53"/>
      <c r="BG295" s="53"/>
      <c r="BH295" s="53"/>
      <c r="BK295" s="80"/>
      <c r="BR295" s="42"/>
      <c r="BS295" s="53"/>
      <c r="BT295" s="53"/>
      <c r="BU295" s="53"/>
      <c r="BV295" s="53"/>
      <c r="BY295" s="80"/>
      <c r="CF295" s="42"/>
      <c r="CG295" s="53"/>
      <c r="CH295" s="53"/>
      <c r="CI295" s="53"/>
      <c r="CJ295" s="53"/>
      <c r="CM295" s="80"/>
      <c r="CT295" s="42"/>
      <c r="CU295" s="39"/>
      <c r="CV295" s="39"/>
    </row>
    <row r="296" spans="1:100" ht="15" x14ac:dyDescent="0.25">
      <c r="A296" s="53" t="s">
        <v>117</v>
      </c>
      <c r="B296" s="53" t="s">
        <v>14</v>
      </c>
      <c r="C296" s="53" t="s">
        <v>15</v>
      </c>
      <c r="D296" s="53" t="s">
        <v>31</v>
      </c>
      <c r="E296" s="2">
        <v>2213</v>
      </c>
      <c r="F296" s="60"/>
      <c r="G296" s="88"/>
      <c r="N296" s="42"/>
      <c r="O296" s="53" t="s">
        <v>117</v>
      </c>
      <c r="P296" s="53" t="s">
        <v>14</v>
      </c>
      <c r="Q296" s="53" t="s">
        <v>17</v>
      </c>
      <c r="R296" s="53" t="s">
        <v>30</v>
      </c>
      <c r="S296" s="2">
        <v>2385</v>
      </c>
      <c r="U296" s="53"/>
      <c r="V296" s="3"/>
      <c r="Y296" s="39"/>
      <c r="AA296" s="39"/>
      <c r="AB296" s="42"/>
      <c r="AC296" s="53"/>
      <c r="AD296" s="53"/>
      <c r="AE296" s="53"/>
      <c r="AF296" s="53"/>
      <c r="AG296" s="2"/>
      <c r="AH296" s="55"/>
      <c r="AI296" s="80"/>
      <c r="AL296" s="48"/>
      <c r="AP296" s="42"/>
      <c r="AQ296" s="53"/>
      <c r="AR296" s="53"/>
      <c r="AS296" s="53"/>
      <c r="AT296" s="53"/>
      <c r="AU296" s="2"/>
      <c r="AW296" s="80"/>
      <c r="BD296" s="42"/>
      <c r="BE296" s="53"/>
      <c r="BF296" s="53"/>
      <c r="BG296" s="53"/>
      <c r="BH296" s="53"/>
      <c r="BI296" s="2"/>
      <c r="BK296" s="80"/>
      <c r="BR296" s="42"/>
      <c r="BS296" s="53"/>
      <c r="BT296" s="53"/>
      <c r="BU296" s="53"/>
      <c r="BV296" s="53"/>
      <c r="BW296" s="2"/>
      <c r="BY296" s="80"/>
      <c r="CF296" s="42"/>
      <c r="CG296" s="53"/>
      <c r="CH296" s="53"/>
      <c r="CI296" s="53"/>
      <c r="CJ296" s="53"/>
      <c r="CK296" s="2"/>
      <c r="CM296" s="80"/>
      <c r="CT296" s="42"/>
      <c r="CU296" s="39"/>
      <c r="CV296" s="39"/>
    </row>
    <row r="297" spans="1:100" ht="15" x14ac:dyDescent="0.25">
      <c r="A297" s="53"/>
      <c r="B297" s="53"/>
      <c r="D297" s="70"/>
      <c r="E297" s="2"/>
      <c r="F297" s="60"/>
      <c r="G297" s="88"/>
      <c r="N297" s="42"/>
      <c r="O297" s="53"/>
      <c r="P297" s="53"/>
      <c r="Q297" s="53"/>
      <c r="R297" s="53"/>
      <c r="U297" s="53"/>
      <c r="V297" s="3"/>
      <c r="Y297" s="39"/>
      <c r="AA297" s="39"/>
      <c r="AB297" s="42"/>
      <c r="AC297" s="53"/>
      <c r="AD297" s="53"/>
      <c r="AE297" s="53"/>
      <c r="AF297" s="53"/>
      <c r="AG297" s="2"/>
      <c r="AH297" s="55"/>
      <c r="AI297" s="80"/>
      <c r="AL297" s="48"/>
      <c r="AP297" s="42"/>
      <c r="AQ297" s="53"/>
      <c r="AR297" s="53"/>
      <c r="AS297" s="53"/>
      <c r="AT297" s="53"/>
      <c r="AU297" s="2"/>
      <c r="AW297" s="80"/>
      <c r="BD297" s="42"/>
      <c r="BE297" s="53"/>
      <c r="BF297" s="53"/>
      <c r="BG297" s="53"/>
      <c r="BH297" s="53"/>
      <c r="BI297" s="2"/>
      <c r="BK297" s="80"/>
      <c r="BR297" s="42"/>
      <c r="BS297" s="53"/>
      <c r="BT297" s="53"/>
      <c r="BU297" s="53"/>
      <c r="BV297" s="53"/>
      <c r="BW297" s="2"/>
      <c r="BY297" s="80"/>
      <c r="CF297" s="42"/>
      <c r="CG297" s="53"/>
      <c r="CH297" s="53"/>
      <c r="CI297" s="53"/>
      <c r="CJ297" s="53"/>
      <c r="CK297" s="2"/>
      <c r="CM297" s="80"/>
      <c r="CT297" s="42"/>
      <c r="CU297" s="39"/>
      <c r="CV297" s="39"/>
    </row>
    <row r="298" spans="1:100" ht="15" x14ac:dyDescent="0.25">
      <c r="A298" s="53"/>
      <c r="B298" s="53"/>
      <c r="D298" s="70"/>
      <c r="E298" s="2"/>
      <c r="F298" s="60"/>
      <c r="G298" s="88"/>
      <c r="N298" s="42"/>
      <c r="O298" s="53"/>
      <c r="P298" s="53"/>
      <c r="Q298" s="53"/>
      <c r="R298" s="53"/>
      <c r="U298" s="53"/>
      <c r="V298" s="3"/>
      <c r="W298" s="59"/>
      <c r="Y298" s="56"/>
      <c r="AA298" s="56"/>
      <c r="AB298" s="42"/>
      <c r="AC298" s="53"/>
      <c r="AD298" s="53"/>
      <c r="AE298" s="53"/>
      <c r="AF298" s="53"/>
      <c r="AG298" s="2"/>
      <c r="AH298" s="55"/>
      <c r="AI298" s="80"/>
      <c r="AL298" s="48"/>
      <c r="AP298" s="42"/>
      <c r="AQ298" s="53"/>
      <c r="AR298" s="53"/>
      <c r="AS298" s="53"/>
      <c r="AT298" s="53"/>
      <c r="AU298" s="2"/>
      <c r="BD298" s="42"/>
      <c r="BE298" s="53"/>
      <c r="BF298" s="53"/>
      <c r="BG298" s="53"/>
      <c r="BH298" s="53"/>
      <c r="BI298" s="2"/>
      <c r="BR298" s="42"/>
      <c r="BS298" s="53"/>
      <c r="BT298" s="53"/>
      <c r="BU298" s="53"/>
      <c r="BV298" s="53"/>
      <c r="BW298" s="2"/>
      <c r="CF298" s="42"/>
      <c r="CG298" s="53"/>
      <c r="CH298" s="53"/>
      <c r="CI298" s="53"/>
      <c r="CJ298" s="53"/>
      <c r="CK298" s="2"/>
      <c r="CT298" s="42"/>
      <c r="CU298" s="39"/>
      <c r="CV298" s="39"/>
    </row>
    <row r="299" spans="1:100" ht="15" x14ac:dyDescent="0.25">
      <c r="A299" s="53" t="s">
        <v>117</v>
      </c>
      <c r="B299" s="53" t="s">
        <v>14</v>
      </c>
      <c r="C299" s="53" t="s">
        <v>16</v>
      </c>
      <c r="D299" s="53" t="s">
        <v>30</v>
      </c>
      <c r="E299" s="2">
        <v>2291</v>
      </c>
      <c r="F299" s="60"/>
      <c r="G299" s="88"/>
      <c r="N299" s="42"/>
      <c r="O299" s="53"/>
      <c r="P299" s="53"/>
      <c r="Q299" s="53"/>
      <c r="R299" s="53"/>
      <c r="U299" s="53"/>
      <c r="V299" s="3"/>
      <c r="W299" s="59"/>
      <c r="Y299" s="39"/>
      <c r="AA299" s="39"/>
      <c r="AB299" s="42"/>
      <c r="AC299" s="53"/>
      <c r="AD299" s="53"/>
      <c r="AE299" s="53"/>
      <c r="AF299" s="53"/>
      <c r="AG299" s="2"/>
      <c r="AH299" s="55"/>
      <c r="AI299" s="80"/>
      <c r="AL299" s="48"/>
      <c r="AP299" s="42"/>
      <c r="AQ299" s="53"/>
      <c r="AR299" s="53"/>
      <c r="AS299" s="53"/>
      <c r="AT299" s="53"/>
      <c r="AU299" s="2"/>
      <c r="BD299" s="42"/>
      <c r="BE299" s="53"/>
      <c r="BF299" s="53"/>
      <c r="BG299" s="53"/>
      <c r="BH299" s="53"/>
      <c r="BI299" s="2"/>
      <c r="BR299" s="42"/>
      <c r="BS299" s="53"/>
      <c r="BT299" s="53"/>
      <c r="BU299" s="53"/>
      <c r="BV299" s="53"/>
      <c r="BW299" s="2"/>
      <c r="CF299" s="42"/>
      <c r="CG299" s="53"/>
      <c r="CH299" s="53"/>
      <c r="CI299" s="53"/>
      <c r="CJ299" s="53"/>
      <c r="CK299" s="2"/>
      <c r="CT299" s="42"/>
      <c r="CU299" s="39"/>
      <c r="CV299" s="39"/>
    </row>
    <row r="300" spans="1:100" ht="15" x14ac:dyDescent="0.25">
      <c r="A300" s="53" t="s">
        <v>117</v>
      </c>
      <c r="B300" s="53" t="s">
        <v>14</v>
      </c>
      <c r="C300" s="53" t="s">
        <v>16</v>
      </c>
      <c r="D300" s="53" t="s">
        <v>32</v>
      </c>
      <c r="E300" s="2">
        <v>2225</v>
      </c>
      <c r="F300" s="60"/>
      <c r="G300" s="88"/>
      <c r="N300" s="42"/>
      <c r="O300" s="53"/>
      <c r="P300" s="53"/>
      <c r="Q300" s="53"/>
      <c r="R300" s="53"/>
      <c r="U300" s="53"/>
      <c r="V300" s="3"/>
      <c r="W300" s="59"/>
      <c r="Y300" s="56"/>
      <c r="AA300" s="39"/>
      <c r="AB300" s="42"/>
      <c r="AC300" s="53"/>
      <c r="AD300" s="53"/>
      <c r="AE300" s="53"/>
      <c r="AF300" s="53"/>
      <c r="AG300" s="2"/>
      <c r="AH300" s="55"/>
      <c r="AI300" s="80"/>
      <c r="AL300" s="48"/>
      <c r="AP300" s="42"/>
      <c r="AQ300" s="53"/>
      <c r="AR300" s="53"/>
      <c r="AS300" s="53"/>
      <c r="AT300" s="53"/>
      <c r="AU300" s="2"/>
      <c r="AZ300" s="48"/>
      <c r="BD300" s="42"/>
      <c r="BE300" s="53"/>
      <c r="BF300" s="53"/>
      <c r="BG300" s="53"/>
      <c r="BH300" s="53"/>
      <c r="BI300" s="2"/>
      <c r="BN300" s="48"/>
      <c r="BR300" s="42"/>
      <c r="BS300" s="53"/>
      <c r="BT300" s="53"/>
      <c r="BU300" s="53"/>
      <c r="BV300" s="53"/>
      <c r="BW300" s="2"/>
      <c r="CB300" s="48"/>
      <c r="CF300" s="42"/>
      <c r="CG300" s="53"/>
      <c r="CH300" s="53"/>
      <c r="CI300" s="53"/>
      <c r="CJ300" s="53"/>
      <c r="CK300" s="2"/>
      <c r="CP300" s="48"/>
      <c r="CT300" s="42"/>
      <c r="CU300" s="39"/>
      <c r="CV300" s="39"/>
    </row>
    <row r="301" spans="1:100" ht="15" x14ac:dyDescent="0.25">
      <c r="A301" s="53" t="s">
        <v>117</v>
      </c>
      <c r="B301" s="53" t="s">
        <v>40</v>
      </c>
      <c r="C301" s="53" t="s">
        <v>16</v>
      </c>
      <c r="D301" s="53" t="s">
        <v>35</v>
      </c>
      <c r="E301" s="2">
        <v>2207</v>
      </c>
      <c r="F301" s="39"/>
      <c r="G301" s="88"/>
      <c r="N301" s="42"/>
      <c r="O301" s="53"/>
      <c r="P301" s="53"/>
      <c r="Q301" s="53"/>
      <c r="R301" s="53"/>
      <c r="U301" s="53"/>
      <c r="V301" s="3"/>
      <c r="W301" s="59"/>
      <c r="X301" s="48"/>
      <c r="Y301" s="39"/>
      <c r="AA301" s="39"/>
      <c r="AB301" s="42"/>
      <c r="AC301" s="53"/>
      <c r="AD301" s="53"/>
      <c r="AE301" s="53"/>
      <c r="AF301" s="53"/>
      <c r="AG301" s="2"/>
      <c r="AH301" s="55"/>
      <c r="AI301" s="80"/>
      <c r="AL301" s="48"/>
      <c r="AP301" s="42"/>
      <c r="AQ301" s="53"/>
      <c r="AR301" s="53"/>
      <c r="AS301" s="53"/>
      <c r="AT301" s="53"/>
      <c r="AU301" s="2"/>
      <c r="BD301" s="42"/>
      <c r="BE301" s="53"/>
      <c r="BF301" s="53"/>
      <c r="BG301" s="53"/>
      <c r="BH301" s="53"/>
      <c r="BI301" s="2"/>
      <c r="BR301" s="42"/>
      <c r="BS301" s="53"/>
      <c r="BT301" s="53"/>
      <c r="BU301" s="53"/>
      <c r="BV301" s="53"/>
      <c r="BW301" s="2"/>
      <c r="CF301" s="42"/>
      <c r="CG301" s="53"/>
      <c r="CH301" s="53"/>
      <c r="CI301" s="53"/>
      <c r="CJ301" s="53"/>
      <c r="CK301" s="2"/>
      <c r="CT301" s="42"/>
      <c r="CU301" s="39"/>
      <c r="CV301" s="39"/>
    </row>
    <row r="302" spans="1:100" ht="15" x14ac:dyDescent="0.25">
      <c r="A302" s="53"/>
      <c r="B302" s="53"/>
      <c r="D302" s="70"/>
      <c r="E302" s="2"/>
      <c r="F302" s="60"/>
      <c r="G302" s="39"/>
      <c r="H302" s="39"/>
      <c r="N302" s="42"/>
      <c r="O302" s="53"/>
      <c r="P302" s="53"/>
      <c r="Q302" s="53"/>
      <c r="R302" s="53"/>
      <c r="U302" s="60"/>
      <c r="V302" s="3"/>
      <c r="W302" s="59"/>
      <c r="X302" s="48"/>
      <c r="Y302" s="39"/>
      <c r="AA302" s="39"/>
      <c r="AB302" s="42"/>
      <c r="AC302" s="53"/>
      <c r="AD302" s="53"/>
      <c r="AE302" s="53"/>
      <c r="AF302" s="53"/>
      <c r="AH302" s="55"/>
      <c r="AI302" s="80"/>
      <c r="AL302" s="48"/>
      <c r="AP302" s="42"/>
      <c r="AQ302" s="53"/>
      <c r="AR302" s="53"/>
      <c r="AS302" s="53"/>
      <c r="AT302" s="53"/>
      <c r="AU302" s="2"/>
      <c r="BD302" s="42"/>
      <c r="BE302" s="53"/>
      <c r="BF302" s="53"/>
      <c r="BG302" s="53"/>
      <c r="BH302" s="53"/>
      <c r="BI302" s="2"/>
      <c r="BR302" s="42"/>
      <c r="BS302" s="53"/>
      <c r="BT302" s="53"/>
      <c r="BU302" s="53"/>
      <c r="BV302" s="53"/>
      <c r="BW302" s="2"/>
      <c r="CF302" s="42"/>
      <c r="CG302" s="53"/>
      <c r="CH302" s="53"/>
      <c r="CI302" s="53"/>
      <c r="CJ302" s="53"/>
      <c r="CK302" s="2"/>
      <c r="CT302" s="42"/>
      <c r="CU302" s="39"/>
      <c r="CV302" s="39"/>
    </row>
    <row r="303" spans="1:100" ht="15" x14ac:dyDescent="0.25">
      <c r="B303" s="1"/>
      <c r="C303" s="1"/>
      <c r="D303" s="5"/>
      <c r="E303" s="1"/>
      <c r="F303" s="39"/>
      <c r="G303" s="39"/>
      <c r="H303" s="39"/>
      <c r="N303" s="42"/>
      <c r="O303" s="53"/>
      <c r="P303" s="53"/>
      <c r="Q303" s="53"/>
      <c r="R303" s="53"/>
      <c r="U303" s="60"/>
      <c r="V303" s="3"/>
      <c r="W303" s="59"/>
      <c r="X303" s="48"/>
      <c r="Y303" s="39"/>
      <c r="AA303" s="39"/>
      <c r="AB303" s="42"/>
      <c r="AC303" s="53"/>
      <c r="AD303" s="53"/>
      <c r="AE303" s="53"/>
      <c r="AF303" s="53"/>
      <c r="AH303" s="55"/>
      <c r="AI303" s="80"/>
      <c r="AL303" s="48"/>
      <c r="AP303" s="42"/>
      <c r="AQ303" s="53"/>
      <c r="AR303" s="53"/>
      <c r="AS303" s="53"/>
      <c r="AT303" s="53"/>
      <c r="BD303" s="42"/>
      <c r="BR303" s="42"/>
      <c r="BS303" s="53"/>
      <c r="BT303" s="53"/>
      <c r="BU303" s="53"/>
      <c r="BV303" s="53"/>
      <c r="CF303" s="42"/>
      <c r="CG303" s="53"/>
      <c r="CH303" s="53"/>
      <c r="CI303" s="53"/>
      <c r="CJ303" s="53"/>
      <c r="CK303" s="2"/>
      <c r="CT303" s="42"/>
      <c r="CU303" s="39"/>
      <c r="CV303" s="39"/>
    </row>
    <row r="304" spans="1:100" ht="15" x14ac:dyDescent="0.25">
      <c r="B304" s="1"/>
      <c r="C304" s="1"/>
      <c r="D304" s="5"/>
      <c r="E304" s="1"/>
      <c r="F304" s="39"/>
      <c r="G304" s="39"/>
      <c r="H304" s="39"/>
      <c r="N304" s="42"/>
      <c r="O304" s="53"/>
      <c r="P304" s="53"/>
      <c r="Q304" s="53"/>
      <c r="R304" s="53"/>
      <c r="U304" s="53"/>
      <c r="V304" s="3"/>
      <c r="W304" s="59"/>
      <c r="X304" s="48"/>
      <c r="Y304" s="39"/>
      <c r="AA304" s="39"/>
      <c r="AB304" s="42"/>
      <c r="AC304" s="53"/>
      <c r="AD304" s="53"/>
      <c r="AE304" s="53"/>
      <c r="AF304" s="53"/>
      <c r="AH304" s="55"/>
      <c r="AI304" s="80"/>
      <c r="AL304" s="48"/>
      <c r="AP304" s="42"/>
      <c r="AQ304" s="53"/>
      <c r="AR304" s="53"/>
      <c r="AS304" s="53"/>
      <c r="AT304" s="53"/>
      <c r="BD304" s="42"/>
      <c r="BR304" s="42"/>
      <c r="BS304" s="53"/>
      <c r="BT304" s="53"/>
      <c r="BU304" s="53"/>
      <c r="BV304" s="53"/>
      <c r="CF304" s="42"/>
      <c r="CG304" s="53"/>
      <c r="CH304" s="53"/>
      <c r="CI304" s="53"/>
      <c r="CJ304" s="53"/>
      <c r="CK304" s="2"/>
      <c r="CT304" s="42"/>
      <c r="CU304" s="39"/>
      <c r="CV304" s="39"/>
    </row>
    <row r="305" spans="1:100" ht="15" x14ac:dyDescent="0.25">
      <c r="A305" s="53"/>
      <c r="B305" s="53"/>
      <c r="D305" s="70"/>
      <c r="E305" s="2"/>
      <c r="F305" s="39"/>
      <c r="G305" s="39"/>
      <c r="H305" s="39"/>
      <c r="N305" s="42"/>
      <c r="O305" s="53"/>
      <c r="P305" s="53"/>
      <c r="Q305" s="53"/>
      <c r="R305" s="53"/>
      <c r="S305" s="2"/>
      <c r="V305" s="3"/>
      <c r="W305" s="59"/>
      <c r="X305" s="48"/>
      <c r="Y305" s="39"/>
      <c r="AA305" s="39"/>
      <c r="AB305" s="42"/>
      <c r="AC305" s="53"/>
      <c r="AD305" s="53"/>
      <c r="AE305" s="53"/>
      <c r="AF305" s="53"/>
      <c r="AG305" s="2"/>
      <c r="AH305" s="55"/>
      <c r="AI305" s="80"/>
      <c r="AL305" s="48"/>
      <c r="AP305" s="42"/>
      <c r="AQ305" s="53"/>
      <c r="AR305" s="53"/>
      <c r="AS305" s="53"/>
      <c r="AT305" s="53"/>
      <c r="AU305" s="2"/>
      <c r="BD305" s="42"/>
      <c r="BE305" s="53"/>
      <c r="BF305" s="53"/>
      <c r="BG305" s="53"/>
      <c r="BH305" s="53"/>
      <c r="BI305" s="2"/>
      <c r="BR305" s="42"/>
      <c r="BS305" s="53"/>
      <c r="BT305" s="53"/>
      <c r="BU305" s="53"/>
      <c r="BV305" s="53"/>
      <c r="BW305" s="2"/>
      <c r="CF305" s="42"/>
      <c r="CG305" s="53"/>
      <c r="CH305" s="53"/>
      <c r="CI305" s="53"/>
      <c r="CJ305" s="53"/>
      <c r="CK305" s="2"/>
      <c r="CT305" s="42"/>
      <c r="CU305" s="39"/>
      <c r="CV305" s="39"/>
    </row>
    <row r="306" spans="1:100" ht="15" x14ac:dyDescent="0.25">
      <c r="A306" s="53"/>
      <c r="B306" s="53"/>
      <c r="D306" s="70"/>
      <c r="E306" s="2"/>
      <c r="F306" s="39"/>
      <c r="G306" s="39"/>
      <c r="H306" s="39"/>
      <c r="N306" s="42"/>
      <c r="O306" s="53"/>
      <c r="P306" s="53"/>
      <c r="Q306" s="53"/>
      <c r="R306" s="53"/>
      <c r="S306" s="2"/>
      <c r="U306" s="53"/>
      <c r="V306" s="3"/>
      <c r="W306" s="59"/>
      <c r="X306" s="48"/>
      <c r="Y306" s="39"/>
      <c r="AA306" s="39"/>
      <c r="AB306" s="42"/>
      <c r="AC306" s="53"/>
      <c r="AD306" s="53"/>
      <c r="AE306" s="53"/>
      <c r="AF306" s="53"/>
      <c r="AG306" s="2"/>
      <c r="AH306" s="55"/>
      <c r="AI306" s="80"/>
      <c r="AL306" s="48"/>
      <c r="AP306" s="42"/>
      <c r="AQ306" s="53"/>
      <c r="AR306" s="53"/>
      <c r="AS306" s="53"/>
      <c r="AT306" s="53"/>
      <c r="AU306" s="6"/>
      <c r="BD306" s="42"/>
      <c r="BE306" s="53"/>
      <c r="BF306" s="53"/>
      <c r="BG306" s="53"/>
      <c r="BH306" s="53"/>
      <c r="BI306" s="2"/>
      <c r="BR306" s="42"/>
      <c r="BS306" s="53"/>
      <c r="BT306" s="53"/>
      <c r="BU306" s="53"/>
      <c r="BV306" s="53"/>
      <c r="BW306" s="2"/>
      <c r="CF306" s="42"/>
      <c r="CG306" s="53"/>
      <c r="CH306" s="53"/>
      <c r="CI306" s="53"/>
      <c r="CJ306" s="53"/>
      <c r="CK306" s="2"/>
      <c r="CT306" s="42"/>
      <c r="CU306" s="39"/>
      <c r="CV306" s="39"/>
    </row>
    <row r="307" spans="1:100" ht="15" x14ac:dyDescent="0.25">
      <c r="A307" s="53"/>
      <c r="B307" s="53"/>
      <c r="D307" s="70"/>
      <c r="E307" s="2"/>
      <c r="F307" s="39"/>
      <c r="G307" s="39"/>
      <c r="H307" s="39"/>
      <c r="N307" s="42"/>
      <c r="O307" s="53"/>
      <c r="P307" s="53"/>
      <c r="Q307" s="53"/>
      <c r="R307" s="53"/>
      <c r="S307" s="2"/>
      <c r="V307" s="3"/>
      <c r="W307" s="59"/>
      <c r="X307" s="56"/>
      <c r="Y307" s="56"/>
      <c r="AA307" s="39"/>
      <c r="AB307" s="42"/>
      <c r="AC307" s="53"/>
      <c r="AD307" s="53"/>
      <c r="AE307" s="53"/>
      <c r="AF307" s="53"/>
      <c r="AG307" s="2"/>
      <c r="AH307" s="55"/>
      <c r="AI307" s="80"/>
      <c r="AL307" s="48"/>
      <c r="AP307" s="42"/>
      <c r="AQ307" s="53"/>
      <c r="AR307" s="53"/>
      <c r="AS307" s="53"/>
      <c r="AT307" s="53"/>
      <c r="AU307" s="6"/>
      <c r="BD307" s="42"/>
      <c r="BE307" s="53"/>
      <c r="BF307" s="53"/>
      <c r="BG307" s="53"/>
      <c r="BH307" s="53"/>
      <c r="BI307" s="2"/>
      <c r="BR307" s="42"/>
      <c r="BS307" s="53"/>
      <c r="BT307" s="53"/>
      <c r="BU307" s="53"/>
      <c r="BV307" s="53"/>
      <c r="BW307" s="2"/>
      <c r="CF307" s="42"/>
      <c r="CG307" s="53"/>
      <c r="CH307" s="53"/>
      <c r="CI307" s="53"/>
      <c r="CJ307" s="53"/>
      <c r="CK307" s="2"/>
      <c r="CT307" s="42"/>
      <c r="CU307" s="39"/>
      <c r="CV307" s="39"/>
    </row>
    <row r="308" spans="1:100" ht="15" x14ac:dyDescent="0.25">
      <c r="A308" s="53"/>
      <c r="B308" s="53"/>
      <c r="C308" s="53"/>
      <c r="D308" s="70"/>
      <c r="E308" s="2"/>
      <c r="F308" s="39"/>
      <c r="G308" s="39"/>
      <c r="H308" s="39"/>
      <c r="N308" s="42"/>
      <c r="O308" s="53"/>
      <c r="P308" s="53"/>
      <c r="Q308" s="53"/>
      <c r="R308" s="53"/>
      <c r="S308" s="2"/>
      <c r="V308" s="3"/>
      <c r="W308" s="59"/>
      <c r="X308" s="48"/>
      <c r="Y308" s="39"/>
      <c r="AA308" s="39"/>
      <c r="AB308" s="42"/>
      <c r="AC308" s="53"/>
      <c r="AD308" s="53"/>
      <c r="AE308" s="53"/>
      <c r="AF308" s="53"/>
      <c r="AG308" s="2"/>
      <c r="AH308" s="55"/>
      <c r="AI308" s="80"/>
      <c r="AL308" s="48"/>
      <c r="AP308" s="42"/>
      <c r="AQ308" s="53"/>
      <c r="AR308" s="53"/>
      <c r="AS308" s="53"/>
      <c r="AT308" s="53"/>
      <c r="AU308" s="2"/>
      <c r="BD308" s="42"/>
      <c r="BE308" s="53"/>
      <c r="BF308" s="53"/>
      <c r="BG308" s="53"/>
      <c r="BH308" s="53"/>
      <c r="BI308" s="2"/>
      <c r="BR308" s="42"/>
      <c r="BS308" s="53"/>
      <c r="BT308" s="53"/>
      <c r="BU308" s="53"/>
      <c r="BV308" s="53"/>
      <c r="BW308" s="2"/>
      <c r="CF308" s="42"/>
      <c r="CG308" s="53"/>
      <c r="CH308" s="53"/>
      <c r="CI308" s="53"/>
      <c r="CJ308" s="53"/>
      <c r="CK308" s="2"/>
      <c r="CT308" s="42"/>
      <c r="CU308" s="39"/>
      <c r="CV308" s="39"/>
    </row>
    <row r="309" spans="1:100" ht="15" x14ac:dyDescent="0.25">
      <c r="A309" s="53"/>
      <c r="B309" s="53"/>
      <c r="D309" s="89"/>
      <c r="E309" s="2"/>
      <c r="F309" s="39"/>
      <c r="G309" s="39"/>
      <c r="H309" s="39"/>
      <c r="N309" s="42"/>
      <c r="O309" s="53"/>
      <c r="P309" s="53"/>
      <c r="Q309" s="53"/>
      <c r="R309" s="53"/>
      <c r="V309" s="3"/>
      <c r="W309" s="59"/>
      <c r="X309" s="48"/>
      <c r="Y309" s="39"/>
      <c r="AA309" s="39"/>
      <c r="AB309" s="42"/>
      <c r="AC309" s="53"/>
      <c r="AD309" s="53"/>
      <c r="AE309" s="53"/>
      <c r="AF309" s="53"/>
      <c r="AG309" s="2"/>
      <c r="AH309" s="55"/>
      <c r="AI309" s="80"/>
      <c r="AL309" s="48"/>
      <c r="AP309" s="42"/>
      <c r="AQ309" s="53"/>
      <c r="AR309" s="53"/>
      <c r="AS309" s="53"/>
      <c r="AT309" s="53"/>
      <c r="AU309" s="6"/>
      <c r="AW309" s="80"/>
      <c r="BD309" s="42"/>
      <c r="BE309" s="53"/>
      <c r="BF309" s="53"/>
      <c r="BG309" s="53"/>
      <c r="BH309" s="53"/>
      <c r="BI309" s="2"/>
      <c r="BK309" s="80"/>
      <c r="BR309" s="42"/>
      <c r="BS309" s="53"/>
      <c r="BT309" s="53"/>
      <c r="BU309" s="53"/>
      <c r="BV309" s="53"/>
      <c r="BW309" s="2"/>
      <c r="BY309" s="80"/>
      <c r="CF309" s="42"/>
      <c r="CG309" s="53"/>
      <c r="CH309" s="53"/>
      <c r="CI309" s="53"/>
      <c r="CJ309" s="53"/>
      <c r="CK309" s="2"/>
      <c r="CM309" s="80"/>
      <c r="CT309" s="42"/>
      <c r="CU309" s="39"/>
      <c r="CV309" s="39"/>
    </row>
    <row r="310" spans="1:100" ht="15" x14ac:dyDescent="0.25">
      <c r="A310" s="53"/>
      <c r="B310" s="53"/>
      <c r="D310" s="70"/>
      <c r="E310" s="2"/>
      <c r="F310" s="39"/>
      <c r="G310" s="39"/>
      <c r="H310" s="39"/>
      <c r="N310" s="42"/>
      <c r="O310" s="53"/>
      <c r="P310" s="53"/>
      <c r="Q310" s="53"/>
      <c r="R310" s="53"/>
      <c r="V310" s="3"/>
      <c r="X310" s="48"/>
      <c r="Y310" s="39"/>
      <c r="AA310" s="39"/>
      <c r="AB310" s="42"/>
      <c r="AC310" s="53"/>
      <c r="AD310" s="53"/>
      <c r="AE310" s="53"/>
      <c r="AF310" s="53"/>
      <c r="AG310" s="2"/>
      <c r="AH310" s="55"/>
      <c r="AI310" s="80"/>
      <c r="AL310" s="48"/>
      <c r="AP310" s="42"/>
      <c r="AQ310" s="53"/>
      <c r="AR310" s="53"/>
      <c r="AS310" s="53"/>
      <c r="AT310" s="53"/>
      <c r="AU310" s="6"/>
      <c r="AW310" s="80"/>
      <c r="BD310" s="42"/>
      <c r="BE310" s="53"/>
      <c r="BF310" s="53"/>
      <c r="BG310" s="53"/>
      <c r="BH310" s="53"/>
      <c r="BI310" s="2"/>
      <c r="BK310" s="80"/>
      <c r="BR310" s="42"/>
      <c r="BS310" s="53"/>
      <c r="BT310" s="53"/>
      <c r="BU310" s="53"/>
      <c r="BV310" s="53"/>
      <c r="BW310" s="2"/>
      <c r="BY310" s="80"/>
      <c r="CF310" s="42"/>
      <c r="CG310" s="53"/>
      <c r="CH310" s="53"/>
      <c r="CI310" s="53"/>
      <c r="CJ310" s="53"/>
      <c r="CM310" s="80"/>
      <c r="CT310" s="42"/>
      <c r="CU310" s="39"/>
      <c r="CV310" s="39"/>
    </row>
    <row r="311" spans="1:100" ht="15" x14ac:dyDescent="0.25">
      <c r="A311" s="53"/>
      <c r="B311" s="53"/>
      <c r="D311" s="70"/>
      <c r="E311" s="2"/>
      <c r="F311" s="39"/>
      <c r="G311" s="39"/>
      <c r="H311" s="39"/>
      <c r="N311" s="42"/>
      <c r="O311" s="53"/>
      <c r="P311" s="53"/>
      <c r="Q311" s="53"/>
      <c r="R311" s="53"/>
      <c r="V311" s="3"/>
      <c r="X311" s="48"/>
      <c r="Y311" s="39"/>
      <c r="AA311" s="39"/>
      <c r="AB311" s="42"/>
      <c r="AC311" s="53"/>
      <c r="AD311" s="53"/>
      <c r="AE311" s="53"/>
      <c r="AF311" s="53"/>
      <c r="AG311" s="2"/>
      <c r="AH311" s="55"/>
      <c r="AI311" s="80"/>
      <c r="AL311" s="48"/>
      <c r="AP311" s="42"/>
      <c r="AQ311" s="53"/>
      <c r="AR311" s="53"/>
      <c r="AS311" s="53"/>
      <c r="AT311" s="53"/>
      <c r="AW311" s="80"/>
      <c r="BD311" s="42"/>
      <c r="BE311" s="53"/>
      <c r="BF311" s="53"/>
      <c r="BG311" s="53"/>
      <c r="BH311" s="53"/>
      <c r="BI311" s="2"/>
      <c r="BK311" s="80"/>
      <c r="BR311" s="42"/>
      <c r="BS311" s="53"/>
      <c r="BT311" s="53"/>
      <c r="BU311" s="53"/>
      <c r="BV311" s="53"/>
      <c r="BW311" s="2"/>
      <c r="BY311" s="80"/>
      <c r="CF311" s="42"/>
      <c r="CG311" s="53"/>
      <c r="CH311" s="53"/>
      <c r="CI311" s="53"/>
      <c r="CJ311" s="53"/>
      <c r="CK311" s="2"/>
      <c r="CM311" s="80"/>
      <c r="CT311" s="42"/>
      <c r="CU311" s="39"/>
      <c r="CV311" s="39"/>
    </row>
    <row r="312" spans="1:100" ht="15" x14ac:dyDescent="0.25">
      <c r="A312" s="53"/>
      <c r="B312" s="53"/>
      <c r="D312" s="70"/>
      <c r="E312" s="2"/>
      <c r="F312" s="39"/>
      <c r="G312" s="39"/>
      <c r="H312" s="39"/>
      <c r="N312" s="42"/>
      <c r="O312" s="53"/>
      <c r="P312" s="53"/>
      <c r="Q312" s="53"/>
      <c r="R312" s="53"/>
      <c r="V312" s="3"/>
      <c r="X312" s="48"/>
      <c r="Y312" s="39"/>
      <c r="AA312" s="39"/>
      <c r="AB312" s="42"/>
      <c r="AC312" s="53"/>
      <c r="AD312" s="53"/>
      <c r="AE312" s="53"/>
      <c r="AF312" s="53"/>
      <c r="AG312" s="2"/>
      <c r="AH312" s="55"/>
      <c r="AI312" s="80"/>
      <c r="AL312" s="48"/>
      <c r="AP312" s="42"/>
      <c r="AQ312" s="53"/>
      <c r="AR312" s="53"/>
      <c r="AS312" s="53"/>
      <c r="AT312" s="53"/>
      <c r="AV312" s="55"/>
      <c r="AW312" s="80"/>
      <c r="AZ312" s="48"/>
      <c r="BD312" s="42"/>
      <c r="BE312" s="53"/>
      <c r="BF312" s="53"/>
      <c r="BG312" s="53"/>
      <c r="BH312" s="53"/>
      <c r="BI312" s="2"/>
      <c r="BJ312" s="55"/>
      <c r="BK312" s="80"/>
      <c r="BN312" s="48"/>
      <c r="BR312" s="42"/>
      <c r="BS312" s="53"/>
      <c r="BT312" s="53"/>
      <c r="BU312" s="53"/>
      <c r="BV312" s="53"/>
      <c r="BW312" s="2"/>
      <c r="BX312" s="55"/>
      <c r="BY312" s="80"/>
      <c r="CB312" s="48"/>
      <c r="CF312" s="42"/>
      <c r="CG312" s="53"/>
      <c r="CH312" s="53"/>
      <c r="CI312" s="53"/>
      <c r="CJ312" s="53"/>
      <c r="CK312" s="2"/>
      <c r="CL312" s="55"/>
      <c r="CM312" s="80"/>
      <c r="CP312" s="48"/>
      <c r="CT312" s="42"/>
      <c r="CU312" s="39"/>
      <c r="CV312" s="39"/>
    </row>
    <row r="313" spans="1:100" ht="15" x14ac:dyDescent="0.25">
      <c r="A313" s="53"/>
      <c r="B313" s="53"/>
      <c r="C313" s="53"/>
      <c r="D313" s="70"/>
      <c r="E313" s="2"/>
      <c r="F313" s="39"/>
      <c r="N313" s="42"/>
      <c r="O313" s="53"/>
      <c r="P313" s="53"/>
      <c r="Q313" s="53"/>
      <c r="R313" s="53"/>
      <c r="V313" s="59"/>
      <c r="X313" s="48"/>
      <c r="Y313" s="39"/>
      <c r="AA313" s="39"/>
      <c r="AB313" s="42"/>
      <c r="AC313" s="53"/>
      <c r="AD313" s="53"/>
      <c r="AE313" s="53"/>
      <c r="AF313" s="53"/>
      <c r="AH313" s="55"/>
      <c r="AI313" s="80"/>
      <c r="AL313" s="48"/>
      <c r="AP313" s="42"/>
      <c r="AQ313" s="53"/>
      <c r="AR313" s="53"/>
      <c r="AS313" s="53"/>
      <c r="AT313" s="53"/>
      <c r="AV313" s="55"/>
      <c r="AW313" s="80"/>
      <c r="AZ313" s="48"/>
      <c r="BD313" s="42"/>
      <c r="BE313" s="53"/>
      <c r="BF313" s="53"/>
      <c r="BG313" s="53"/>
      <c r="BH313" s="53"/>
      <c r="BI313" s="2"/>
      <c r="BJ313" s="55"/>
      <c r="BK313" s="80"/>
      <c r="BN313" s="48"/>
      <c r="BR313" s="42"/>
      <c r="BS313" s="53"/>
      <c r="BT313" s="53"/>
      <c r="BU313" s="53"/>
      <c r="BV313" s="53"/>
      <c r="BW313" s="2"/>
      <c r="BX313" s="55"/>
      <c r="BY313" s="80"/>
      <c r="CB313" s="48"/>
      <c r="CF313" s="42"/>
      <c r="CG313" s="53"/>
      <c r="CH313" s="53"/>
      <c r="CI313" s="53"/>
      <c r="CJ313" s="53"/>
      <c r="CK313" s="2"/>
      <c r="CL313" s="55"/>
      <c r="CM313" s="80"/>
      <c r="CP313" s="48"/>
      <c r="CT313" s="42"/>
      <c r="CU313" s="39"/>
      <c r="CV313" s="39"/>
    </row>
    <row r="314" spans="1:100" ht="15" x14ac:dyDescent="0.25">
      <c r="A314" s="53"/>
      <c r="B314" s="53"/>
      <c r="D314" s="70"/>
      <c r="E314" s="2"/>
      <c r="F314" s="39"/>
      <c r="G314" s="90"/>
      <c r="H314" s="39"/>
      <c r="N314" s="42"/>
      <c r="O314" s="53"/>
      <c r="P314" s="53"/>
      <c r="Q314" s="53"/>
      <c r="R314" s="53"/>
      <c r="V314" s="59"/>
      <c r="W314" s="56"/>
      <c r="X314" s="48"/>
      <c r="Y314" s="39"/>
      <c r="AA314" s="39"/>
      <c r="AB314" s="42"/>
      <c r="AC314" s="53"/>
      <c r="AD314" s="53"/>
      <c r="AE314" s="53"/>
      <c r="AF314" s="53"/>
      <c r="AH314" s="55"/>
      <c r="AI314" s="80"/>
      <c r="AL314" s="48"/>
      <c r="AP314" s="42"/>
      <c r="AQ314" s="53"/>
      <c r="AR314" s="53"/>
      <c r="AS314" s="53"/>
      <c r="AT314" s="53"/>
      <c r="AW314" s="80"/>
      <c r="AZ314" s="48"/>
      <c r="BD314" s="42"/>
      <c r="BE314" s="53"/>
      <c r="BF314" s="53"/>
      <c r="BG314" s="53"/>
      <c r="BH314" s="53"/>
      <c r="BI314" s="2"/>
      <c r="BK314" s="80"/>
      <c r="BN314" s="48"/>
      <c r="BR314" s="42"/>
      <c r="BS314" s="53"/>
      <c r="BT314" s="53"/>
      <c r="BU314" s="53"/>
      <c r="BV314" s="53"/>
      <c r="BW314" s="2"/>
      <c r="BY314" s="80"/>
      <c r="CB314" s="48"/>
      <c r="CF314" s="42"/>
      <c r="CG314" s="53"/>
      <c r="CH314" s="53"/>
      <c r="CI314" s="53"/>
      <c r="CJ314" s="53"/>
      <c r="CM314" s="80"/>
      <c r="CP314" s="48"/>
      <c r="CT314" s="42"/>
      <c r="CU314" s="39"/>
      <c r="CV314" s="39"/>
    </row>
    <row r="315" spans="1:100" ht="15" x14ac:dyDescent="0.25">
      <c r="A315" s="53"/>
      <c r="B315" s="53"/>
      <c r="E315" s="2"/>
      <c r="F315" s="39"/>
      <c r="G315" s="90"/>
      <c r="H315" s="39"/>
      <c r="N315" s="42"/>
      <c r="O315" s="53"/>
      <c r="P315" s="53"/>
      <c r="Q315" s="53"/>
      <c r="R315" s="53"/>
      <c r="V315" s="4"/>
      <c r="W315" s="56"/>
      <c r="X315" s="48"/>
      <c r="Y315" s="39"/>
      <c r="AA315" s="39"/>
      <c r="AB315" s="42"/>
      <c r="AC315" s="53"/>
      <c r="AD315" s="53"/>
      <c r="AE315" s="53"/>
      <c r="AF315" s="53"/>
      <c r="AH315" s="55"/>
      <c r="AI315" s="80"/>
      <c r="AL315" s="48"/>
      <c r="AP315" s="42"/>
      <c r="AQ315" s="53"/>
      <c r="AR315" s="53"/>
      <c r="AS315" s="53"/>
      <c r="AT315" s="53"/>
      <c r="AW315" s="80"/>
      <c r="AZ315" s="48"/>
      <c r="BD315" s="42"/>
      <c r="BE315" s="53"/>
      <c r="BF315" s="53"/>
      <c r="BG315" s="53"/>
      <c r="BH315" s="53"/>
      <c r="BK315" s="80"/>
      <c r="BN315" s="48"/>
      <c r="BR315" s="42"/>
      <c r="BS315" s="53"/>
      <c r="BT315" s="53"/>
      <c r="BU315" s="53"/>
      <c r="BV315" s="53"/>
      <c r="BY315" s="80"/>
      <c r="CB315" s="48"/>
      <c r="CF315" s="42"/>
      <c r="CG315" s="53"/>
      <c r="CH315" s="53"/>
      <c r="CI315" s="53"/>
      <c r="CJ315" s="53"/>
      <c r="CM315" s="80"/>
      <c r="CP315" s="48"/>
      <c r="CT315" s="42"/>
      <c r="CU315" s="39"/>
      <c r="CV315" s="39"/>
    </row>
    <row r="316" spans="1:100" ht="15.75" x14ac:dyDescent="0.25">
      <c r="A316" s="39"/>
      <c r="B316" s="40"/>
      <c r="C316" s="41"/>
      <c r="D316" s="41"/>
      <c r="E316" s="39"/>
      <c r="F316" s="39"/>
      <c r="G316" s="87" t="s">
        <v>125</v>
      </c>
      <c r="H316" s="87"/>
      <c r="N316" s="42"/>
      <c r="O316" s="53"/>
      <c r="P316" s="53"/>
      <c r="Q316" s="53"/>
      <c r="R316" s="53"/>
      <c r="U316" s="87" t="s">
        <v>125</v>
      </c>
      <c r="V316" s="87"/>
      <c r="W316" s="56"/>
      <c r="X316" s="48"/>
      <c r="Y316" s="39"/>
      <c r="AA316" s="39"/>
      <c r="AB316" s="42"/>
      <c r="AC316" s="53"/>
      <c r="AD316" s="53"/>
      <c r="AE316" s="53"/>
      <c r="AF316" s="53"/>
      <c r="AH316" s="55"/>
      <c r="AI316" s="80"/>
      <c r="AL316" s="48"/>
      <c r="AP316" s="42"/>
      <c r="AQ316" s="53"/>
      <c r="AR316" s="53"/>
      <c r="AS316" s="53"/>
      <c r="AT316" s="53"/>
      <c r="AW316" s="80"/>
      <c r="AZ316" s="48"/>
      <c r="BD316" s="42"/>
      <c r="BE316" s="53"/>
      <c r="BF316" s="53"/>
      <c r="BG316" s="53"/>
      <c r="BH316" s="53"/>
      <c r="BK316" s="80"/>
      <c r="BN316" s="48"/>
      <c r="BR316" s="42"/>
      <c r="BS316" s="53"/>
      <c r="BT316" s="53"/>
      <c r="BU316" s="53"/>
      <c r="BV316" s="53"/>
      <c r="BY316" s="80"/>
      <c r="CB316" s="48"/>
      <c r="CF316" s="42"/>
      <c r="CG316" s="53"/>
      <c r="CH316" s="53"/>
      <c r="CI316" s="53"/>
      <c r="CJ316" s="53"/>
      <c r="CM316" s="80"/>
      <c r="CP316" s="48"/>
      <c r="CT316" s="42"/>
      <c r="CU316" s="39"/>
      <c r="CV316" s="39"/>
    </row>
    <row r="317" spans="1:100" ht="15.75" x14ac:dyDescent="0.25">
      <c r="A317" s="39"/>
      <c r="B317" s="40"/>
      <c r="C317" s="41"/>
      <c r="D317" s="41"/>
      <c r="E317" s="39"/>
      <c r="F317" s="39"/>
      <c r="G317" s="90"/>
      <c r="H317" s="39"/>
      <c r="N317" s="42"/>
      <c r="O317" s="53"/>
      <c r="P317" s="53"/>
      <c r="Q317" s="53"/>
      <c r="R317" s="53"/>
      <c r="U317" s="56"/>
      <c r="V317" s="4"/>
      <c r="W317" s="56"/>
      <c r="X317" s="48"/>
      <c r="Y317" s="39"/>
      <c r="AA317" s="39"/>
      <c r="AB317" s="42"/>
      <c r="AC317" s="53"/>
      <c r="AD317" s="53"/>
      <c r="AE317" s="53"/>
      <c r="AF317" s="53"/>
      <c r="AH317" s="55"/>
      <c r="AI317" s="61"/>
      <c r="AJ317" s="61"/>
      <c r="AL317" s="48"/>
      <c r="AP317" s="42"/>
      <c r="AQ317" s="53"/>
      <c r="AR317" s="53"/>
      <c r="AS317" s="53"/>
      <c r="AT317" s="53"/>
      <c r="AW317" s="80"/>
      <c r="AZ317" s="48"/>
      <c r="BD317" s="42"/>
      <c r="BE317" s="53"/>
      <c r="BF317" s="53"/>
      <c r="BG317" s="53"/>
      <c r="BH317" s="53"/>
      <c r="BK317" s="80"/>
      <c r="BN317" s="48"/>
      <c r="BR317" s="42"/>
      <c r="BS317" s="53"/>
      <c r="BT317" s="53"/>
      <c r="BU317" s="53"/>
      <c r="BV317" s="53"/>
      <c r="BY317" s="80"/>
      <c r="CB317" s="48"/>
      <c r="CF317" s="42"/>
      <c r="CG317" s="53"/>
      <c r="CH317" s="53"/>
      <c r="CI317" s="53"/>
      <c r="CJ317" s="53"/>
      <c r="CM317" s="80"/>
      <c r="CP317" s="48"/>
      <c r="CT317" s="42"/>
      <c r="CU317" s="39"/>
      <c r="CV317" s="39"/>
    </row>
    <row r="318" spans="1:100" ht="15.75" x14ac:dyDescent="0.25">
      <c r="A318" s="39"/>
      <c r="B318" s="40"/>
      <c r="C318" s="41"/>
      <c r="D318" s="41"/>
      <c r="E318" s="39"/>
      <c r="F318" s="39"/>
      <c r="G318" s="90"/>
      <c r="H318" s="39"/>
      <c r="N318" s="42"/>
      <c r="O318" s="53"/>
      <c r="P318" s="53"/>
      <c r="Q318" s="53"/>
      <c r="R318" s="53"/>
      <c r="U318" s="56"/>
      <c r="V318" s="4"/>
      <c r="W318" s="56"/>
      <c r="X318" s="48"/>
      <c r="Y318" s="39"/>
      <c r="AA318" s="39"/>
      <c r="AB318" s="42"/>
      <c r="AC318" s="53"/>
      <c r="AD318" s="53"/>
      <c r="AE318" s="53"/>
      <c r="AF318" s="53"/>
      <c r="AH318" s="55"/>
      <c r="AI318" s="61"/>
      <c r="AL318" s="48"/>
      <c r="AP318" s="42"/>
      <c r="AQ318" s="53"/>
      <c r="AR318" s="53"/>
      <c r="AS318" s="53"/>
      <c r="AT318" s="53"/>
      <c r="AW318" s="80"/>
      <c r="AZ318" s="48"/>
      <c r="BD318" s="42"/>
      <c r="BE318" s="53"/>
      <c r="BF318" s="53"/>
      <c r="BG318" s="53"/>
      <c r="BH318" s="53"/>
      <c r="BK318" s="80"/>
      <c r="BN318" s="48"/>
      <c r="BR318" s="42"/>
      <c r="BS318" s="53"/>
      <c r="BT318" s="53"/>
      <c r="BU318" s="53"/>
      <c r="BV318" s="53"/>
      <c r="BY318" s="80"/>
      <c r="CB318" s="48"/>
      <c r="CF318" s="42"/>
      <c r="CG318" s="53"/>
      <c r="CH318" s="53"/>
      <c r="CI318" s="53"/>
      <c r="CJ318" s="53"/>
      <c r="CM318" s="80"/>
      <c r="CP318" s="48"/>
      <c r="CT318" s="42"/>
      <c r="CU318" s="39"/>
      <c r="CV318" s="39"/>
    </row>
    <row r="319" spans="1:100" ht="15.75" x14ac:dyDescent="0.25">
      <c r="A319" s="39"/>
      <c r="B319" s="40"/>
      <c r="C319" s="41"/>
      <c r="D319" s="41"/>
      <c r="E319" s="39"/>
      <c r="F319" s="39"/>
      <c r="G319" s="90"/>
      <c r="H319" s="39"/>
      <c r="N319" s="42"/>
      <c r="O319" s="53"/>
      <c r="P319" s="53"/>
      <c r="Q319" s="53"/>
      <c r="R319" s="53"/>
      <c r="U319" s="56"/>
      <c r="V319" s="4"/>
      <c r="W319" s="56"/>
      <c r="X319" s="48"/>
      <c r="Y319" s="39"/>
      <c r="AA319" s="39"/>
      <c r="AB319" s="42"/>
      <c r="AC319" s="53"/>
      <c r="AD319" s="53"/>
      <c r="AE319" s="53"/>
      <c r="AF319" s="53"/>
      <c r="AH319" s="55"/>
      <c r="AI319" s="61"/>
      <c r="AL319" s="48"/>
      <c r="AP319" s="42"/>
      <c r="AQ319" s="53"/>
      <c r="AR319" s="53"/>
      <c r="AS319" s="53"/>
      <c r="AT319" s="53"/>
      <c r="AW319" s="80"/>
      <c r="AZ319" s="48"/>
      <c r="BD319" s="42"/>
      <c r="BE319" s="53"/>
      <c r="BF319" s="53"/>
      <c r="BG319" s="53"/>
      <c r="BH319" s="53"/>
      <c r="BK319" s="80"/>
      <c r="BN319" s="48"/>
      <c r="BR319" s="42"/>
      <c r="BS319" s="53"/>
      <c r="BT319" s="53"/>
      <c r="BU319" s="53"/>
      <c r="BV319" s="53"/>
      <c r="BY319" s="80"/>
      <c r="CB319" s="48"/>
      <c r="CF319" s="42"/>
      <c r="CG319" s="53"/>
      <c r="CH319" s="53"/>
      <c r="CI319" s="53"/>
      <c r="CJ319" s="53"/>
      <c r="CM319" s="80"/>
      <c r="CP319" s="48"/>
      <c r="CT319" s="42"/>
      <c r="CU319" s="39"/>
      <c r="CV319" s="39"/>
    </row>
    <row r="320" spans="1:100" ht="15.75" x14ac:dyDescent="0.25">
      <c r="A320" s="39"/>
      <c r="B320" s="40"/>
      <c r="C320" s="41"/>
      <c r="D320" s="41"/>
      <c r="E320" s="39"/>
      <c r="F320" s="39"/>
      <c r="G320" s="90"/>
      <c r="H320" s="39"/>
      <c r="N320" s="42"/>
      <c r="O320" s="53"/>
      <c r="P320" s="53"/>
      <c r="Q320" s="53"/>
      <c r="R320" s="53"/>
      <c r="U320" s="56"/>
      <c r="V320" s="4"/>
      <c r="W320" s="56"/>
      <c r="X320" s="48"/>
      <c r="Y320" s="39"/>
      <c r="AA320" s="39"/>
      <c r="AB320" s="42"/>
      <c r="AC320" s="53"/>
      <c r="AD320" s="53"/>
      <c r="AE320" s="53"/>
      <c r="AF320" s="53"/>
      <c r="AH320" s="55"/>
      <c r="AI320" s="61"/>
      <c r="AL320" s="48"/>
      <c r="AP320" s="42"/>
      <c r="AQ320" s="53"/>
      <c r="AR320" s="53"/>
      <c r="AS320" s="53"/>
      <c r="AT320" s="53"/>
      <c r="AW320" s="80"/>
      <c r="AZ320" s="48"/>
      <c r="BD320" s="42"/>
      <c r="BE320" s="53"/>
      <c r="BF320" s="53"/>
      <c r="BG320" s="53"/>
      <c r="BH320" s="53"/>
      <c r="BK320" s="80"/>
      <c r="BN320" s="48"/>
      <c r="BR320" s="42"/>
      <c r="BS320" s="53"/>
      <c r="BT320" s="53"/>
      <c r="BU320" s="53"/>
      <c r="BV320" s="53"/>
      <c r="BY320" s="80"/>
      <c r="CB320" s="48"/>
      <c r="CF320" s="42"/>
      <c r="CG320" s="53"/>
      <c r="CH320" s="53"/>
      <c r="CI320" s="53"/>
      <c r="CJ320" s="53"/>
      <c r="CM320" s="80"/>
      <c r="CP320" s="48"/>
      <c r="CT320" s="42"/>
      <c r="CU320" s="39"/>
      <c r="CV320" s="39"/>
    </row>
    <row r="321" spans="1:100" ht="15.75" x14ac:dyDescent="0.25">
      <c r="A321" s="39"/>
      <c r="B321" s="40"/>
      <c r="C321" s="41"/>
      <c r="D321" s="41"/>
      <c r="E321" s="39"/>
      <c r="F321" s="39"/>
      <c r="G321" s="90"/>
      <c r="H321" s="39"/>
      <c r="N321" s="42"/>
      <c r="O321" s="53"/>
      <c r="P321" s="53"/>
      <c r="Q321" s="53"/>
      <c r="R321" s="53"/>
      <c r="U321" s="56"/>
      <c r="V321" s="4"/>
      <c r="W321" s="56"/>
      <c r="X321" s="48"/>
      <c r="Y321" s="39"/>
      <c r="AA321" s="39"/>
      <c r="AB321" s="42"/>
      <c r="AC321" s="53"/>
      <c r="AD321" s="53"/>
      <c r="AE321" s="53"/>
      <c r="AF321" s="53"/>
      <c r="AH321" s="55"/>
      <c r="AI321" s="61"/>
      <c r="AL321" s="48"/>
      <c r="AP321" s="42"/>
      <c r="AQ321" s="53"/>
      <c r="AR321" s="53"/>
      <c r="AS321" s="53"/>
      <c r="AT321" s="53"/>
      <c r="AW321" s="80"/>
      <c r="AZ321" s="48"/>
      <c r="BD321" s="42"/>
      <c r="BE321" s="53"/>
      <c r="BF321" s="53"/>
      <c r="BG321" s="53"/>
      <c r="BH321" s="53"/>
      <c r="BK321" s="80"/>
      <c r="BN321" s="48"/>
      <c r="BR321" s="42"/>
      <c r="BS321" s="53"/>
      <c r="BT321" s="53"/>
      <c r="BU321" s="53"/>
      <c r="BV321" s="53"/>
      <c r="BY321" s="80"/>
      <c r="CB321" s="48"/>
      <c r="CF321" s="42"/>
      <c r="CG321" s="53"/>
      <c r="CH321" s="53"/>
      <c r="CI321" s="53"/>
      <c r="CJ321" s="53"/>
      <c r="CM321" s="80"/>
      <c r="CP321" s="48"/>
      <c r="CT321" s="42"/>
      <c r="CU321" s="39"/>
      <c r="CV321" s="39"/>
    </row>
    <row r="322" spans="1:100" ht="15.75" x14ac:dyDescent="0.25">
      <c r="A322" s="39"/>
      <c r="B322" s="40"/>
      <c r="C322" s="41"/>
      <c r="D322" s="41"/>
      <c r="E322" s="39"/>
      <c r="F322" s="39"/>
      <c r="G322" s="90"/>
      <c r="H322" s="39"/>
      <c r="N322" s="42"/>
      <c r="O322" s="53"/>
      <c r="P322" s="53"/>
      <c r="Q322" s="53"/>
      <c r="R322" s="53"/>
      <c r="U322" s="56"/>
      <c r="V322" s="4"/>
      <c r="W322" s="56"/>
      <c r="X322" s="48"/>
      <c r="Y322" s="39"/>
      <c r="AA322" s="39"/>
      <c r="AB322" s="42"/>
      <c r="AC322" s="53"/>
      <c r="AD322" s="53"/>
      <c r="AE322" s="53"/>
      <c r="AF322" s="53"/>
      <c r="AH322" s="55"/>
      <c r="AI322" s="61"/>
      <c r="AL322" s="48"/>
      <c r="AP322" s="42"/>
      <c r="AQ322" s="53"/>
      <c r="AR322" s="53"/>
      <c r="AS322" s="53"/>
      <c r="AT322" s="53"/>
      <c r="AW322" s="80"/>
      <c r="AZ322" s="48"/>
      <c r="BD322" s="42"/>
      <c r="BE322" s="53"/>
      <c r="BF322" s="53"/>
      <c r="BG322" s="53"/>
      <c r="BH322" s="53"/>
      <c r="BK322" s="80"/>
      <c r="BN322" s="48"/>
      <c r="BR322" s="42"/>
      <c r="BS322" s="53"/>
      <c r="BT322" s="53"/>
      <c r="BU322" s="53"/>
      <c r="BV322" s="53"/>
      <c r="BY322" s="80"/>
      <c r="CB322" s="48"/>
      <c r="CF322" s="42"/>
      <c r="CG322" s="53"/>
      <c r="CH322" s="53"/>
      <c r="CI322" s="53"/>
      <c r="CJ322" s="53"/>
      <c r="CM322" s="80"/>
      <c r="CP322" s="48"/>
      <c r="CT322" s="42"/>
      <c r="CU322" s="39"/>
      <c r="CV322" s="39"/>
    </row>
    <row r="323" spans="1:100" ht="15.75" x14ac:dyDescent="0.25">
      <c r="A323" s="39"/>
      <c r="B323" s="40"/>
      <c r="C323" s="41"/>
      <c r="D323" s="41"/>
      <c r="E323" s="39"/>
      <c r="F323" s="39"/>
      <c r="G323" s="90"/>
      <c r="H323" s="39"/>
      <c r="N323" s="42"/>
      <c r="O323" s="53"/>
      <c r="P323" s="53"/>
      <c r="Q323" s="53"/>
      <c r="R323" s="53"/>
      <c r="U323" s="56"/>
      <c r="V323" s="4"/>
      <c r="W323" s="56"/>
      <c r="X323" s="48"/>
      <c r="Y323" s="39"/>
      <c r="AA323" s="39"/>
      <c r="AB323" s="42"/>
      <c r="AC323" s="53"/>
      <c r="AD323" s="53"/>
      <c r="AE323" s="53"/>
      <c r="AF323" s="53"/>
      <c r="AH323" s="55"/>
      <c r="AI323" s="61"/>
      <c r="AL323" s="48"/>
      <c r="AP323" s="42"/>
      <c r="AQ323" s="53"/>
      <c r="AR323" s="53"/>
      <c r="AS323" s="53"/>
      <c r="AT323" s="53"/>
      <c r="AW323" s="80"/>
      <c r="AZ323" s="48"/>
      <c r="BD323" s="42"/>
      <c r="BE323" s="53"/>
      <c r="BF323" s="53"/>
      <c r="BG323" s="53"/>
      <c r="BH323" s="53"/>
      <c r="BK323" s="80"/>
      <c r="BN323" s="48"/>
      <c r="BR323" s="42"/>
      <c r="BS323" s="53"/>
      <c r="BT323" s="53"/>
      <c r="BU323" s="53"/>
      <c r="BV323" s="53"/>
      <c r="BY323" s="80"/>
      <c r="CB323" s="48"/>
      <c r="CF323" s="42"/>
      <c r="CG323" s="53"/>
      <c r="CH323" s="53"/>
      <c r="CI323" s="53"/>
      <c r="CJ323" s="53"/>
      <c r="CM323" s="80"/>
      <c r="CP323" s="48"/>
      <c r="CT323" s="42"/>
      <c r="CU323" s="39"/>
      <c r="CV323" s="39"/>
    </row>
    <row r="324" spans="1:100" ht="15.75" x14ac:dyDescent="0.25">
      <c r="A324" s="39"/>
      <c r="B324" s="40"/>
      <c r="C324" s="41"/>
      <c r="D324" s="41"/>
      <c r="E324" s="39"/>
      <c r="F324" s="39"/>
      <c r="G324" s="90"/>
      <c r="H324" s="39"/>
      <c r="N324" s="42"/>
      <c r="O324" s="53"/>
      <c r="P324" s="53"/>
      <c r="Q324" s="53"/>
      <c r="R324" s="53"/>
      <c r="U324" s="56"/>
      <c r="V324" s="4"/>
      <c r="W324" s="56"/>
      <c r="X324" s="48"/>
      <c r="Y324" s="39"/>
      <c r="AA324" s="39"/>
      <c r="AB324" s="42"/>
      <c r="AC324" s="53"/>
      <c r="AD324" s="53"/>
      <c r="AE324" s="53"/>
      <c r="AF324" s="53"/>
      <c r="AH324" s="55"/>
      <c r="AI324" s="61"/>
      <c r="AL324" s="48"/>
      <c r="AP324" s="42"/>
      <c r="AQ324" s="53"/>
      <c r="AR324" s="53"/>
      <c r="AS324" s="53"/>
      <c r="AT324" s="53"/>
      <c r="AW324" s="80"/>
      <c r="AZ324" s="48"/>
      <c r="BD324" s="42"/>
      <c r="BE324" s="53"/>
      <c r="BF324" s="53"/>
      <c r="BG324" s="53"/>
      <c r="BH324" s="53"/>
      <c r="BK324" s="80"/>
      <c r="BN324" s="48"/>
      <c r="BR324" s="42"/>
      <c r="BS324" s="53"/>
      <c r="BT324" s="53"/>
      <c r="BU324" s="53"/>
      <c r="BV324" s="53"/>
      <c r="BY324" s="80"/>
      <c r="CB324" s="48"/>
      <c r="CF324" s="42"/>
      <c r="CG324" s="53"/>
      <c r="CH324" s="53"/>
      <c r="CI324" s="53"/>
      <c r="CJ324" s="53"/>
      <c r="CM324" s="80"/>
      <c r="CP324" s="48"/>
      <c r="CT324" s="42"/>
      <c r="CU324" s="39"/>
      <c r="CV324" s="39"/>
    </row>
    <row r="325" spans="1:100" ht="15.75" x14ac:dyDescent="0.25">
      <c r="A325" s="39"/>
      <c r="B325" s="40"/>
      <c r="C325" s="41"/>
      <c r="D325" s="41"/>
      <c r="E325" s="39"/>
      <c r="F325" s="39"/>
      <c r="G325" s="90"/>
      <c r="H325" s="39"/>
      <c r="N325" s="42"/>
      <c r="O325" s="53"/>
      <c r="P325" s="53"/>
      <c r="Q325" s="53"/>
      <c r="R325" s="53"/>
      <c r="U325" s="56"/>
      <c r="V325" s="4"/>
      <c r="W325" s="56"/>
      <c r="X325" s="48"/>
      <c r="Y325" s="39"/>
      <c r="AA325" s="39"/>
      <c r="AB325" s="42"/>
      <c r="AC325" s="53"/>
      <c r="AD325" s="53"/>
      <c r="AE325" s="53"/>
      <c r="AF325" s="53"/>
      <c r="AH325" s="55"/>
      <c r="AI325" s="61"/>
      <c r="AL325" s="48"/>
      <c r="AP325" s="42"/>
      <c r="AW325" s="80"/>
      <c r="AZ325" s="48"/>
      <c r="BD325" s="42"/>
      <c r="BK325" s="80"/>
      <c r="BN325" s="48"/>
      <c r="BR325" s="42"/>
      <c r="BY325" s="80"/>
      <c r="CB325" s="48"/>
      <c r="CF325" s="42"/>
      <c r="CM325" s="80"/>
      <c r="CP325" s="48"/>
      <c r="CT325" s="42"/>
      <c r="CU325" s="39"/>
      <c r="CV325" s="39"/>
    </row>
    <row r="326" spans="1:100" ht="15" x14ac:dyDescent="0.25">
      <c r="A326" s="91"/>
      <c r="B326" s="92"/>
      <c r="C326" s="93"/>
      <c r="D326" s="93"/>
      <c r="E326" s="91"/>
      <c r="F326" s="91"/>
      <c r="G326" s="94"/>
      <c r="H326" s="91"/>
      <c r="I326" s="95"/>
      <c r="J326" s="96"/>
      <c r="K326" s="96"/>
      <c r="L326" s="97"/>
      <c r="M326" s="98"/>
      <c r="N326" s="99"/>
      <c r="O326" s="100"/>
      <c r="P326" s="100"/>
      <c r="Q326" s="100"/>
      <c r="R326" s="100"/>
      <c r="S326" s="101"/>
      <c r="T326" s="98"/>
      <c r="U326" s="102"/>
      <c r="V326" s="96"/>
      <c r="W326" s="102"/>
      <c r="X326" s="103"/>
      <c r="Y326" s="91"/>
      <c r="Z326" s="97"/>
      <c r="AA326" s="91"/>
      <c r="AB326" s="99"/>
      <c r="AC326" s="98"/>
      <c r="AD326" s="98"/>
      <c r="AE326" s="98"/>
      <c r="AF326" s="98"/>
      <c r="AG326" s="97"/>
      <c r="AH326" s="98"/>
      <c r="AI326" s="98"/>
      <c r="AJ326" s="98"/>
      <c r="AK326" s="104"/>
      <c r="AL326" s="103"/>
      <c r="AM326" s="98"/>
      <c r="AN326" s="97"/>
      <c r="AO326" s="98"/>
      <c r="AP326" s="99"/>
      <c r="AQ326" s="99"/>
      <c r="AR326" s="99"/>
      <c r="AS326" s="99"/>
      <c r="AT326" s="99"/>
      <c r="AU326" s="97"/>
      <c r="AV326" s="99"/>
      <c r="AW326" s="99"/>
      <c r="AX326" s="99"/>
      <c r="AY326" s="99"/>
      <c r="AZ326" s="99"/>
      <c r="BA326" s="99"/>
      <c r="BB326" s="97"/>
      <c r="BC326" s="99"/>
      <c r="BD326" s="99"/>
      <c r="BE326" s="100"/>
      <c r="BF326" s="100"/>
      <c r="BG326" s="100"/>
      <c r="BH326" s="100"/>
      <c r="BI326" s="97"/>
      <c r="BJ326" s="98"/>
      <c r="BK326" s="100"/>
      <c r="BL326" s="105"/>
      <c r="BM326" s="106"/>
      <c r="BN326" s="96"/>
      <c r="BO326" s="98"/>
      <c r="BP326" s="97"/>
      <c r="BQ326" s="98"/>
      <c r="BR326" s="99"/>
      <c r="BS326" s="100"/>
      <c r="BT326" s="100"/>
      <c r="BU326" s="100"/>
      <c r="BV326" s="100"/>
      <c r="BW326" s="97"/>
      <c r="BX326" s="98"/>
      <c r="BY326" s="98"/>
      <c r="BZ326" s="106"/>
      <c r="CA326" s="98"/>
      <c r="CB326" s="96"/>
      <c r="CC326" s="98"/>
      <c r="CD326" s="97"/>
      <c r="CE326" s="98"/>
      <c r="CF326" s="99"/>
      <c r="CG326" s="100"/>
      <c r="CH326" s="100"/>
      <c r="CI326" s="100"/>
      <c r="CJ326" s="100"/>
      <c r="CK326" s="97"/>
      <c r="CL326" s="98"/>
      <c r="CM326" s="98"/>
      <c r="CN326" s="105"/>
      <c r="CO326" s="106"/>
      <c r="CP326" s="98"/>
      <c r="CQ326" s="98"/>
      <c r="CR326" s="97"/>
      <c r="CS326" s="98"/>
      <c r="CT326" s="99"/>
      <c r="CU326" s="39"/>
      <c r="CV326" s="39"/>
    </row>
    <row r="327" spans="1:100" ht="15" x14ac:dyDescent="0.25">
      <c r="A327" s="39"/>
      <c r="B327" s="40"/>
      <c r="C327" s="41"/>
      <c r="D327" s="41"/>
      <c r="E327" s="39"/>
      <c r="F327" s="39"/>
      <c r="G327" s="90"/>
      <c r="H327" s="39"/>
      <c r="N327" s="42"/>
      <c r="O327" s="53"/>
      <c r="P327" s="53"/>
      <c r="Q327" s="53"/>
      <c r="R327" s="53"/>
      <c r="U327" s="56"/>
      <c r="V327" s="4"/>
      <c r="X327" s="48"/>
      <c r="Y327" s="39"/>
      <c r="AA327" s="39"/>
      <c r="AB327" s="42"/>
      <c r="AC327" s="53"/>
      <c r="AD327" s="57"/>
      <c r="AE327" s="57"/>
      <c r="AF327" s="57"/>
      <c r="AL327" s="48"/>
      <c r="AP327" s="42"/>
      <c r="AW327" s="80"/>
      <c r="AZ327" s="48"/>
      <c r="BD327" s="42"/>
      <c r="BE327" s="53"/>
      <c r="BF327" s="53"/>
      <c r="BG327" s="53"/>
      <c r="BH327" s="53"/>
      <c r="BK327" s="53"/>
      <c r="BL327" s="3"/>
      <c r="BM327" s="59"/>
      <c r="BN327" s="4"/>
      <c r="BR327" s="42"/>
      <c r="BS327" s="53"/>
      <c r="BT327" s="53"/>
      <c r="BU327" s="53"/>
      <c r="BV327" s="53"/>
      <c r="BZ327" s="59"/>
      <c r="CB327" s="4"/>
      <c r="CF327" s="42"/>
      <c r="CG327" s="53"/>
      <c r="CH327" s="53"/>
      <c r="CI327" s="53"/>
      <c r="CJ327" s="53"/>
      <c r="CM327" s="53"/>
      <c r="CN327" s="3"/>
      <c r="CO327" s="59"/>
      <c r="CT327" s="42"/>
      <c r="CU327" s="39"/>
      <c r="CV327" s="39"/>
    </row>
    <row r="328" spans="1:100" ht="15" x14ac:dyDescent="0.25">
      <c r="A328" s="39"/>
      <c r="B328" s="40"/>
      <c r="C328" s="41"/>
      <c r="D328" s="41"/>
      <c r="E328" s="39"/>
      <c r="F328" s="39"/>
      <c r="G328" s="90"/>
      <c r="H328" s="39"/>
      <c r="N328" s="42"/>
      <c r="O328" s="53"/>
      <c r="P328" s="53"/>
      <c r="Q328" s="53"/>
      <c r="R328" s="53"/>
      <c r="U328" s="56"/>
      <c r="V328" s="4"/>
      <c r="X328" s="48"/>
      <c r="AB328" s="42"/>
      <c r="AC328" s="53"/>
      <c r="AD328" s="53"/>
      <c r="AE328" s="53"/>
      <c r="AH328" s="55"/>
      <c r="AI328" s="80"/>
      <c r="AL328" s="48"/>
      <c r="AP328" s="42"/>
      <c r="AW328" s="80"/>
      <c r="AX328" s="39"/>
      <c r="AZ328" s="48"/>
      <c r="BD328" s="42"/>
      <c r="BE328" s="53"/>
      <c r="BF328" s="53"/>
      <c r="BG328" s="53"/>
      <c r="BH328" s="53"/>
      <c r="BK328" s="53"/>
      <c r="BL328" s="3"/>
      <c r="BM328" s="59"/>
      <c r="BN328" s="4"/>
      <c r="BR328" s="42"/>
      <c r="BS328" s="53"/>
      <c r="BT328" s="53"/>
      <c r="BU328" s="53"/>
      <c r="BV328" s="53"/>
      <c r="BZ328" s="59"/>
      <c r="CB328" s="4"/>
      <c r="CF328" s="42"/>
      <c r="CG328" s="53"/>
      <c r="CH328" s="53"/>
      <c r="CI328" s="53"/>
      <c r="CJ328" s="53"/>
      <c r="CN328" s="3"/>
      <c r="CO328" s="59"/>
      <c r="CT328" s="42"/>
      <c r="CU328" s="39"/>
      <c r="CV328" s="39"/>
    </row>
    <row r="329" spans="1:100" ht="15.75" x14ac:dyDescent="0.25">
      <c r="A329" s="39"/>
      <c r="B329" s="40"/>
      <c r="C329" s="41"/>
      <c r="D329" s="41"/>
      <c r="E329" s="39"/>
      <c r="F329" s="107"/>
      <c r="G329" s="108"/>
      <c r="H329" s="62"/>
      <c r="N329" s="42"/>
      <c r="O329" s="53"/>
      <c r="P329" s="53"/>
      <c r="Q329" s="53"/>
      <c r="R329" s="53"/>
      <c r="V329" s="4"/>
      <c r="AB329" s="42"/>
      <c r="AC329" s="53"/>
      <c r="AD329" s="53"/>
      <c r="AE329" s="53"/>
      <c r="AF329" s="53"/>
      <c r="AH329" s="55"/>
      <c r="AI329" s="55"/>
      <c r="AL329" s="48"/>
      <c r="AP329" s="42"/>
      <c r="AW329" s="80"/>
      <c r="AX329" s="39"/>
      <c r="AZ329" s="48"/>
      <c r="BD329" s="42"/>
      <c r="BE329" s="53"/>
      <c r="BF329" s="53"/>
      <c r="BG329" s="53"/>
      <c r="BH329" s="53"/>
      <c r="BL329" s="3"/>
      <c r="BM329" s="59"/>
      <c r="BN329" s="4"/>
      <c r="BR329" s="42"/>
      <c r="BS329" s="53"/>
      <c r="BT329" s="53"/>
      <c r="BU329" s="53"/>
      <c r="BV329" s="53"/>
      <c r="BZ329" s="59"/>
      <c r="CB329" s="4"/>
      <c r="CF329" s="42"/>
      <c r="CG329" s="53"/>
      <c r="CH329" s="53"/>
      <c r="CI329" s="53"/>
      <c r="CJ329" s="53"/>
      <c r="CM329" s="53"/>
      <c r="CN329" s="3"/>
      <c r="CO329" s="59"/>
      <c r="CT329" s="42"/>
      <c r="CU329" s="39"/>
      <c r="CV329" s="39"/>
    </row>
    <row r="330" spans="1:100" ht="15" x14ac:dyDescent="0.25">
      <c r="A330" s="39"/>
      <c r="B330" s="40"/>
      <c r="C330" s="41"/>
      <c r="D330" s="41"/>
      <c r="E330" s="39"/>
      <c r="F330" s="56"/>
      <c r="G330" s="108"/>
      <c r="H330" s="39"/>
      <c r="N330" s="42"/>
      <c r="O330" s="53"/>
      <c r="P330" s="53"/>
      <c r="Q330" s="53"/>
      <c r="R330" s="53"/>
      <c r="V330" s="4"/>
      <c r="AB330" s="42"/>
      <c r="AC330" s="53"/>
      <c r="AD330" s="53"/>
      <c r="AE330" s="53"/>
      <c r="AF330" s="53"/>
      <c r="AL330" s="48"/>
      <c r="AP330" s="42"/>
      <c r="AW330" s="80"/>
      <c r="AX330" s="39"/>
      <c r="AZ330" s="48"/>
      <c r="BD330" s="42"/>
      <c r="BE330" s="53"/>
      <c r="BF330" s="53"/>
      <c r="BG330" s="53"/>
      <c r="BH330" s="53"/>
      <c r="BK330" s="53"/>
      <c r="BL330" s="3"/>
      <c r="BM330" s="59"/>
      <c r="BN330" s="4"/>
      <c r="BR330" s="42"/>
      <c r="BS330" s="53"/>
      <c r="BT330" s="53"/>
      <c r="BU330" s="53"/>
      <c r="BV330" s="53"/>
      <c r="BY330" s="44"/>
      <c r="BZ330" s="72"/>
      <c r="CB330" s="4"/>
      <c r="CF330" s="42"/>
      <c r="CG330" s="53"/>
      <c r="CH330" s="53"/>
      <c r="CI330" s="53"/>
      <c r="CJ330" s="53"/>
      <c r="CM330" s="53"/>
      <c r="CN330" s="72"/>
      <c r="CT330" s="42"/>
      <c r="CU330" s="39"/>
      <c r="CV330" s="39"/>
    </row>
    <row r="331" spans="1:100" ht="15" x14ac:dyDescent="0.25">
      <c r="A331" s="39"/>
      <c r="B331" s="40"/>
      <c r="C331" s="41"/>
      <c r="D331" s="41"/>
      <c r="E331" s="39"/>
      <c r="F331" s="76"/>
      <c r="H331" s="40"/>
      <c r="N331" s="42"/>
      <c r="O331" s="53"/>
      <c r="P331" s="53"/>
      <c r="Q331" s="53"/>
      <c r="R331" s="53"/>
      <c r="U331" s="53"/>
      <c r="V331" s="4"/>
      <c r="AB331" s="42"/>
      <c r="AC331" s="53"/>
      <c r="AD331" s="53"/>
      <c r="AE331" s="53"/>
      <c r="AF331" s="53"/>
      <c r="AH331" s="55"/>
      <c r="AI331" s="55"/>
      <c r="AL331" s="48"/>
      <c r="AP331" s="42"/>
      <c r="AW331" s="80"/>
      <c r="AX331" s="39"/>
      <c r="AZ331" s="48"/>
      <c r="BD331" s="42"/>
      <c r="BE331" s="53"/>
      <c r="BF331" s="53"/>
      <c r="BG331" s="53"/>
      <c r="BH331" s="53"/>
      <c r="BK331" s="53"/>
      <c r="BL331" s="3"/>
      <c r="BM331" s="59"/>
      <c r="BN331" s="4"/>
      <c r="BR331" s="42"/>
      <c r="BS331" s="53"/>
      <c r="BT331" s="53"/>
      <c r="BU331" s="53"/>
      <c r="BV331" s="53"/>
      <c r="BZ331" s="59"/>
      <c r="CB331" s="4"/>
      <c r="CF331" s="42"/>
      <c r="CG331" s="53"/>
      <c r="CH331" s="53"/>
      <c r="CI331" s="53"/>
      <c r="CJ331" s="53"/>
      <c r="CM331" s="53"/>
      <c r="CN331" s="72"/>
      <c r="CT331" s="42"/>
      <c r="CU331" s="39"/>
      <c r="CV331" s="39"/>
    </row>
    <row r="332" spans="1:100" ht="15" x14ac:dyDescent="0.25">
      <c r="A332" s="107"/>
      <c r="B332" s="109"/>
      <c r="C332" s="110"/>
      <c r="D332" s="110"/>
      <c r="E332" s="107"/>
      <c r="F332" s="76"/>
      <c r="H332" s="40"/>
      <c r="N332" s="42"/>
      <c r="O332" s="53"/>
      <c r="P332" s="53"/>
      <c r="Q332" s="53"/>
      <c r="R332" s="53"/>
      <c r="U332" s="53"/>
      <c r="V332" s="4"/>
      <c r="AB332" s="42"/>
      <c r="AC332" s="53"/>
      <c r="AD332" s="53"/>
      <c r="AE332" s="53"/>
      <c r="AF332" s="53"/>
      <c r="AH332" s="55"/>
      <c r="AI332" s="88"/>
      <c r="AP332" s="42"/>
      <c r="AW332" s="80"/>
      <c r="AX332" s="39"/>
      <c r="AZ332" s="48"/>
      <c r="BD332" s="42"/>
      <c r="BE332" s="53"/>
      <c r="BF332" s="53"/>
      <c r="BG332" s="53"/>
      <c r="BH332" s="53"/>
      <c r="BK332" s="53"/>
      <c r="BL332" s="3"/>
      <c r="BM332" s="59"/>
      <c r="BN332" s="4"/>
      <c r="BR332" s="42"/>
      <c r="BS332" s="53"/>
      <c r="BT332" s="53"/>
      <c r="BU332" s="53"/>
      <c r="BV332" s="53"/>
      <c r="BZ332" s="59"/>
      <c r="CB332" s="4"/>
      <c r="CF332" s="42"/>
      <c r="CG332" s="53"/>
      <c r="CH332" s="53"/>
      <c r="CI332" s="53"/>
      <c r="CJ332" s="53"/>
      <c r="CN332" s="3"/>
      <c r="CO332" s="59"/>
      <c r="CT332" s="42"/>
      <c r="CU332" s="39"/>
      <c r="CV332" s="39"/>
    </row>
    <row r="333" spans="1:100" ht="15.75" x14ac:dyDescent="0.25">
      <c r="A333" s="53"/>
      <c r="B333" s="40"/>
      <c r="C333" s="41"/>
      <c r="D333" s="41"/>
      <c r="E333" s="56"/>
      <c r="F333" s="76"/>
      <c r="H333" s="40"/>
      <c r="N333" s="42"/>
      <c r="O333" s="53"/>
      <c r="P333" s="53"/>
      <c r="Q333" s="53"/>
      <c r="R333" s="53"/>
      <c r="U333" s="53"/>
      <c r="V333" s="4"/>
      <c r="AB333" s="42"/>
      <c r="AC333" s="53"/>
      <c r="AD333" s="53"/>
      <c r="AE333" s="53"/>
      <c r="AF333" s="53"/>
      <c r="AH333" s="55"/>
      <c r="AI333" s="88"/>
      <c r="AP333" s="42"/>
      <c r="AW333" s="80"/>
      <c r="AX333" s="39"/>
      <c r="AZ333" s="48"/>
      <c r="BD333" s="42"/>
      <c r="BE333" s="53"/>
      <c r="BF333" s="53"/>
      <c r="BG333" s="53"/>
      <c r="BH333" s="53"/>
      <c r="BK333" s="53"/>
      <c r="BL333" s="3"/>
      <c r="BM333" s="59"/>
      <c r="BN333" s="4"/>
      <c r="BR333" s="42"/>
      <c r="BS333" s="53"/>
      <c r="BT333" s="53"/>
      <c r="BU333" s="53"/>
      <c r="BV333" s="53"/>
      <c r="BY333" s="62"/>
      <c r="BZ333" s="3"/>
      <c r="CA333" s="59"/>
      <c r="CB333" s="4"/>
      <c r="CF333" s="42"/>
      <c r="CG333" s="53"/>
      <c r="CH333" s="53"/>
      <c r="CI333" s="53"/>
      <c r="CJ333" s="53"/>
      <c r="CN333" s="3"/>
      <c r="CO333" s="59"/>
      <c r="CT333" s="42"/>
      <c r="CU333" s="39"/>
      <c r="CV333" s="39"/>
    </row>
    <row r="334" spans="1:100" ht="15" x14ac:dyDescent="0.25">
      <c r="A334" s="3"/>
      <c r="B334" s="40"/>
      <c r="C334" s="41"/>
      <c r="D334" s="41"/>
      <c r="E334" s="76"/>
      <c r="F334" s="76"/>
      <c r="H334" s="40"/>
      <c r="N334" s="42"/>
      <c r="O334" s="53"/>
      <c r="P334" s="53"/>
      <c r="Q334" s="53"/>
      <c r="R334" s="53"/>
      <c r="U334" s="53"/>
      <c r="V334" s="4"/>
      <c r="AB334" s="42"/>
      <c r="AC334" s="53"/>
      <c r="AD334" s="53"/>
      <c r="AE334" s="53"/>
      <c r="AF334" s="53"/>
      <c r="AH334" s="55"/>
      <c r="AI334" s="88"/>
      <c r="AP334" s="42"/>
      <c r="AW334" s="80"/>
      <c r="AX334" s="39"/>
      <c r="AZ334" s="48"/>
      <c r="BD334" s="42"/>
      <c r="BE334" s="53"/>
      <c r="BF334" s="53"/>
      <c r="BG334" s="53"/>
      <c r="BH334" s="53"/>
      <c r="BK334" s="53"/>
      <c r="BL334" s="3"/>
      <c r="BM334" s="59"/>
      <c r="BN334" s="4"/>
      <c r="BR334" s="42"/>
      <c r="BS334" s="53"/>
      <c r="BT334" s="53"/>
      <c r="BU334" s="53"/>
      <c r="BV334" s="53"/>
      <c r="BZ334" s="3"/>
      <c r="CA334" s="59"/>
      <c r="CB334" s="4"/>
      <c r="CF334" s="42"/>
      <c r="CG334" s="53"/>
      <c r="CH334" s="53"/>
      <c r="CI334" s="53"/>
      <c r="CJ334" s="53"/>
      <c r="CM334" s="53"/>
      <c r="CN334" s="3"/>
      <c r="CO334" s="59"/>
      <c r="CT334" s="42"/>
      <c r="CU334" s="39"/>
      <c r="CV334" s="39"/>
    </row>
    <row r="335" spans="1:100" ht="15" x14ac:dyDescent="0.25">
      <c r="A335" s="3"/>
      <c r="B335" s="40"/>
      <c r="C335" s="41"/>
      <c r="D335" s="41"/>
      <c r="E335" s="76"/>
      <c r="F335" s="76"/>
      <c r="H335" s="40"/>
      <c r="N335" s="42"/>
      <c r="O335" s="53"/>
      <c r="P335" s="53"/>
      <c r="Q335" s="53"/>
      <c r="R335" s="53"/>
      <c r="V335" s="4"/>
      <c r="AB335" s="42"/>
      <c r="AC335" s="53"/>
      <c r="AD335" s="53"/>
      <c r="AE335" s="53"/>
      <c r="AF335" s="53"/>
      <c r="AH335" s="55"/>
      <c r="AI335" s="88"/>
      <c r="AP335" s="42"/>
      <c r="AW335" s="80"/>
      <c r="AX335" s="39"/>
      <c r="AZ335" s="48"/>
      <c r="BD335" s="42"/>
      <c r="BE335" s="53"/>
      <c r="BF335" s="53"/>
      <c r="BG335" s="53"/>
      <c r="BH335" s="53"/>
      <c r="BK335" s="53"/>
      <c r="BL335" s="3"/>
      <c r="BM335" s="59"/>
      <c r="BN335" s="4"/>
      <c r="BR335" s="42"/>
      <c r="BS335" s="53"/>
      <c r="BT335" s="53"/>
      <c r="BU335" s="53"/>
      <c r="BV335" s="53"/>
      <c r="BZ335" s="3"/>
      <c r="CA335" s="59"/>
      <c r="CB335" s="4"/>
      <c r="CF335" s="42"/>
      <c r="CG335" s="53"/>
      <c r="CH335" s="53"/>
      <c r="CI335" s="53"/>
      <c r="CJ335" s="53"/>
      <c r="CM335" s="53"/>
      <c r="CN335" s="3"/>
      <c r="CO335" s="59"/>
      <c r="CT335" s="42"/>
      <c r="CU335" s="39"/>
      <c r="CV335" s="39"/>
    </row>
    <row r="336" spans="1:100" ht="15" x14ac:dyDescent="0.25">
      <c r="A336" s="3"/>
      <c r="B336" s="40"/>
      <c r="C336" s="41"/>
      <c r="D336" s="41"/>
      <c r="E336" s="76"/>
      <c r="N336" s="42"/>
      <c r="O336" s="53"/>
      <c r="P336" s="53"/>
      <c r="Q336" s="53"/>
      <c r="R336" s="53"/>
      <c r="V336" s="4"/>
      <c r="W336" s="59"/>
      <c r="AB336" s="42"/>
      <c r="AC336" s="53"/>
      <c r="AD336" s="53"/>
      <c r="AE336" s="53"/>
      <c r="AF336" s="53"/>
      <c r="AH336" s="55"/>
      <c r="AI336" s="88"/>
      <c r="AJ336" s="39"/>
      <c r="AP336" s="42"/>
      <c r="AQ336" s="53"/>
      <c r="AR336" s="53"/>
      <c r="AS336" s="53"/>
      <c r="AT336" s="53"/>
      <c r="AW336" s="80"/>
      <c r="AX336" s="39"/>
      <c r="AZ336" s="48"/>
      <c r="BD336" s="42"/>
      <c r="BE336" s="53"/>
      <c r="BF336" s="53"/>
      <c r="BG336" s="53"/>
      <c r="BH336" s="53"/>
      <c r="BK336" s="53"/>
      <c r="BL336" s="3"/>
      <c r="BM336" s="59"/>
      <c r="BN336" s="4"/>
      <c r="BR336" s="42"/>
      <c r="BS336" s="53"/>
      <c r="BT336" s="53"/>
      <c r="BU336" s="53"/>
      <c r="BV336" s="53"/>
      <c r="BY336" s="53"/>
      <c r="BZ336" s="3"/>
      <c r="CA336" s="59"/>
      <c r="CB336" s="4"/>
      <c r="CF336" s="42"/>
      <c r="CG336" s="53"/>
      <c r="CH336" s="53"/>
      <c r="CI336" s="53"/>
      <c r="CJ336" s="53"/>
      <c r="CN336" s="3"/>
      <c r="CO336" s="59"/>
      <c r="CT336" s="42"/>
      <c r="CU336" s="39"/>
      <c r="CV336" s="39"/>
    </row>
    <row r="337" spans="1:102" ht="15" x14ac:dyDescent="0.25">
      <c r="A337" s="3"/>
      <c r="B337" s="40"/>
      <c r="C337" s="41"/>
      <c r="D337" s="41"/>
      <c r="E337" s="76"/>
      <c r="N337" s="42"/>
      <c r="O337" s="53"/>
      <c r="P337" s="53"/>
      <c r="Q337" s="53"/>
      <c r="R337" s="53"/>
      <c r="U337" s="53"/>
      <c r="V337" s="3"/>
      <c r="W337" s="59"/>
      <c r="AB337" s="42"/>
      <c r="AC337" s="53"/>
      <c r="AD337" s="53"/>
      <c r="AE337" s="53"/>
      <c r="AF337" s="53"/>
      <c r="AH337" s="55"/>
      <c r="AI337" s="88"/>
      <c r="AJ337" s="39"/>
      <c r="AP337" s="42"/>
      <c r="AQ337" s="53"/>
      <c r="AR337" s="53"/>
      <c r="AS337" s="53"/>
      <c r="AT337" s="53"/>
      <c r="AW337" s="80"/>
      <c r="AX337" s="39"/>
      <c r="AZ337" s="48"/>
      <c r="BD337" s="42"/>
      <c r="BE337" s="53"/>
      <c r="BF337" s="53"/>
      <c r="BG337" s="53"/>
      <c r="BH337" s="53"/>
      <c r="BK337" s="53"/>
      <c r="BL337" s="3"/>
      <c r="BM337" s="59"/>
      <c r="BN337" s="4"/>
      <c r="BR337" s="42"/>
      <c r="BS337" s="53"/>
      <c r="BT337" s="53"/>
      <c r="BU337" s="53"/>
      <c r="BV337" s="53"/>
      <c r="BZ337" s="3"/>
      <c r="CA337" s="59"/>
      <c r="CB337" s="4"/>
      <c r="CF337" s="42"/>
      <c r="CG337" s="53"/>
      <c r="CH337" s="53"/>
      <c r="CI337" s="53"/>
      <c r="CJ337" s="53"/>
      <c r="CM337" s="39"/>
      <c r="CN337" s="3"/>
      <c r="CO337" s="59"/>
      <c r="CT337" s="42"/>
      <c r="CU337" s="39"/>
      <c r="CV337" s="39"/>
    </row>
    <row r="338" spans="1:102" ht="15" x14ac:dyDescent="0.25">
      <c r="A338" s="3"/>
      <c r="B338" s="40"/>
      <c r="C338" s="41"/>
      <c r="D338" s="41"/>
      <c r="E338" s="76"/>
      <c r="N338" s="42"/>
      <c r="O338" s="53"/>
      <c r="P338" s="53"/>
      <c r="Q338" s="53"/>
      <c r="R338" s="53"/>
      <c r="U338" s="53"/>
      <c r="V338" s="3"/>
      <c r="W338" s="59"/>
      <c r="AB338" s="42"/>
      <c r="AC338" s="53"/>
      <c r="AD338" s="53"/>
      <c r="AE338" s="53"/>
      <c r="AF338" s="53"/>
      <c r="AH338" s="55"/>
      <c r="AI338" s="88"/>
      <c r="AJ338" s="39"/>
      <c r="AP338" s="42"/>
      <c r="AQ338" s="53"/>
      <c r="AR338" s="53"/>
      <c r="AS338" s="53"/>
      <c r="AT338" s="53"/>
      <c r="AW338" s="80"/>
      <c r="AX338" s="39"/>
      <c r="AZ338" s="48"/>
      <c r="BD338" s="42"/>
      <c r="BE338" s="53"/>
      <c r="BF338" s="53"/>
      <c r="BG338" s="53"/>
      <c r="BH338" s="53"/>
      <c r="BK338" s="53"/>
      <c r="BL338" s="3"/>
      <c r="BM338" s="59"/>
      <c r="BN338" s="4"/>
      <c r="BR338" s="42"/>
      <c r="BS338" s="53"/>
      <c r="BT338" s="53"/>
      <c r="BU338" s="53"/>
      <c r="BV338" s="53"/>
      <c r="BY338" s="53"/>
      <c r="BZ338" s="3"/>
      <c r="CA338" s="59"/>
      <c r="CB338" s="4"/>
      <c r="CF338" s="42"/>
      <c r="CG338" s="53"/>
      <c r="CH338" s="53"/>
      <c r="CI338" s="53"/>
      <c r="CJ338" s="53"/>
      <c r="CM338" s="53"/>
      <c r="CN338" s="3"/>
      <c r="CO338" s="59"/>
      <c r="CT338" s="42"/>
      <c r="CU338" s="39"/>
      <c r="CV338" s="39"/>
    </row>
    <row r="339" spans="1:102" ht="15" x14ac:dyDescent="0.25">
      <c r="N339" s="42"/>
      <c r="O339" s="53"/>
      <c r="P339" s="53"/>
      <c r="Q339" s="53"/>
      <c r="R339" s="53"/>
      <c r="U339" s="53"/>
      <c r="V339" s="3"/>
      <c r="W339" s="59"/>
      <c r="AB339" s="42"/>
      <c r="AC339" s="53"/>
      <c r="AD339" s="53"/>
      <c r="AE339" s="53"/>
      <c r="AF339" s="53"/>
      <c r="AH339" s="55"/>
      <c r="AI339" s="88"/>
      <c r="AJ339" s="39"/>
      <c r="AP339" s="42"/>
      <c r="AQ339" s="53"/>
      <c r="AR339" s="53"/>
      <c r="AS339" s="53"/>
      <c r="AT339" s="53"/>
      <c r="AW339" s="80"/>
      <c r="AX339" s="39"/>
      <c r="AZ339" s="48"/>
      <c r="BD339" s="42"/>
      <c r="BE339" s="53"/>
      <c r="BF339" s="53"/>
      <c r="BG339" s="53"/>
      <c r="BH339" s="53"/>
      <c r="BL339" s="3"/>
      <c r="BN339" s="4"/>
      <c r="BR339" s="42"/>
      <c r="BS339" s="53"/>
      <c r="BT339" s="53"/>
      <c r="BU339" s="53"/>
      <c r="BV339" s="53"/>
      <c r="BY339" s="53"/>
      <c r="BZ339" s="3"/>
      <c r="CA339" s="59"/>
      <c r="CB339" s="4"/>
      <c r="CF339" s="42"/>
      <c r="CG339" s="53"/>
      <c r="CH339" s="53"/>
      <c r="CI339" s="53"/>
      <c r="CJ339" s="53"/>
      <c r="CM339" s="53"/>
      <c r="CN339" s="3"/>
      <c r="CO339" s="59"/>
      <c r="CT339" s="42"/>
      <c r="CU339" s="39"/>
      <c r="CV339" s="39"/>
    </row>
    <row r="340" spans="1:102" ht="15" x14ac:dyDescent="0.25">
      <c r="N340" s="42"/>
      <c r="O340" s="53"/>
      <c r="P340" s="53"/>
      <c r="Q340" s="53"/>
      <c r="R340" s="53"/>
      <c r="U340" s="53"/>
      <c r="V340" s="3"/>
      <c r="W340" s="59"/>
      <c r="AB340" s="42"/>
      <c r="AC340" s="53"/>
      <c r="AD340" s="53"/>
      <c r="AE340" s="53"/>
      <c r="AF340" s="53"/>
      <c r="AH340" s="55"/>
      <c r="AI340" s="88"/>
      <c r="AJ340" s="39"/>
      <c r="AP340" s="42"/>
      <c r="AQ340" s="53"/>
      <c r="AR340" s="53"/>
      <c r="AS340" s="53"/>
      <c r="AT340" s="53"/>
      <c r="AW340" s="80"/>
      <c r="AX340" s="39"/>
      <c r="AZ340" s="48"/>
      <c r="BD340" s="42"/>
      <c r="BE340" s="53"/>
      <c r="BF340" s="53"/>
      <c r="BG340" s="53"/>
      <c r="BH340" s="53"/>
      <c r="BL340" s="3"/>
      <c r="BM340" s="59"/>
      <c r="BN340" s="4"/>
      <c r="BR340" s="42"/>
      <c r="BS340" s="53"/>
      <c r="BT340" s="53"/>
      <c r="BU340" s="53"/>
      <c r="BV340" s="53"/>
      <c r="BZ340" s="3"/>
      <c r="CA340" s="59"/>
      <c r="CB340" s="4"/>
      <c r="CF340" s="42"/>
      <c r="CG340" s="53"/>
      <c r="CH340" s="53"/>
      <c r="CI340" s="53"/>
      <c r="CJ340" s="53"/>
      <c r="CM340" s="53"/>
      <c r="CN340" s="3"/>
      <c r="CO340" s="59"/>
      <c r="CT340" s="42"/>
      <c r="CU340" s="39"/>
      <c r="CV340" s="39"/>
    </row>
    <row r="341" spans="1:102" ht="15" x14ac:dyDescent="0.25">
      <c r="N341" s="42"/>
      <c r="O341" s="53"/>
      <c r="P341" s="53"/>
      <c r="Q341" s="53"/>
      <c r="R341" s="53"/>
      <c r="U341" s="53"/>
      <c r="V341" s="3"/>
      <c r="W341" s="59"/>
      <c r="AB341" s="42"/>
      <c r="AC341" s="53"/>
      <c r="AD341" s="53"/>
      <c r="AE341" s="53"/>
      <c r="AF341" s="53"/>
      <c r="AH341" s="55"/>
      <c r="AI341" s="88"/>
      <c r="AJ341" s="39"/>
      <c r="AP341" s="42"/>
      <c r="AQ341" s="53"/>
      <c r="AR341" s="53"/>
      <c r="AS341" s="53"/>
      <c r="AT341" s="53"/>
      <c r="AW341" s="80"/>
      <c r="AX341" s="39"/>
      <c r="AZ341" s="48"/>
      <c r="BD341" s="42"/>
      <c r="BE341" s="53"/>
      <c r="BF341" s="53"/>
      <c r="BG341" s="53"/>
      <c r="BH341" s="53"/>
      <c r="BL341" s="3"/>
      <c r="BM341" s="59"/>
      <c r="BN341" s="4"/>
      <c r="BR341" s="42"/>
      <c r="BS341" s="53"/>
      <c r="BT341" s="53"/>
      <c r="BU341" s="53"/>
      <c r="BV341" s="53"/>
      <c r="BY341" s="53"/>
      <c r="BZ341" s="3"/>
      <c r="CA341" s="59"/>
      <c r="CB341" s="4"/>
      <c r="CF341" s="42"/>
      <c r="CG341" s="53"/>
      <c r="CH341" s="53"/>
      <c r="CI341" s="53"/>
      <c r="CJ341" s="53"/>
      <c r="CM341" s="53"/>
      <c r="CN341" s="3"/>
      <c r="CO341" s="59"/>
      <c r="CT341" s="42"/>
      <c r="CU341" s="39"/>
      <c r="CV341" s="39"/>
      <c r="CW341" s="39"/>
      <c r="CX341" s="39"/>
    </row>
    <row r="342" spans="1:102" ht="15" x14ac:dyDescent="0.25">
      <c r="N342" s="42"/>
      <c r="O342" s="53"/>
      <c r="P342" s="53"/>
      <c r="Q342" s="53"/>
      <c r="R342" s="53"/>
      <c r="T342" s="53"/>
      <c r="V342" s="3"/>
      <c r="W342" s="59"/>
      <c r="X342" s="48"/>
      <c r="AB342" s="42"/>
      <c r="AC342" s="53"/>
      <c r="AD342" s="53"/>
      <c r="AE342" s="53"/>
      <c r="AF342" s="53"/>
      <c r="AH342" s="55"/>
      <c r="AI342" s="88"/>
      <c r="AJ342" s="39"/>
      <c r="AP342" s="42"/>
      <c r="AQ342" s="53"/>
      <c r="AR342" s="53"/>
      <c r="AS342" s="53"/>
      <c r="AT342" s="53"/>
      <c r="AW342" s="53"/>
      <c r="AX342" s="39"/>
      <c r="AZ342" s="48"/>
      <c r="BD342" s="42"/>
      <c r="BE342" s="53"/>
      <c r="BF342" s="53"/>
      <c r="BG342" s="53"/>
      <c r="BH342" s="53"/>
      <c r="BK342" s="53"/>
      <c r="BL342" s="3"/>
      <c r="BM342" s="59"/>
      <c r="BN342" s="4"/>
      <c r="BR342" s="42"/>
      <c r="BS342" s="53"/>
      <c r="BT342" s="53"/>
      <c r="BU342" s="53"/>
      <c r="BV342" s="53"/>
      <c r="BZ342" s="3"/>
      <c r="CA342" s="59"/>
      <c r="CB342" s="53"/>
      <c r="CC342" s="53"/>
      <c r="CE342" s="53"/>
      <c r="CF342" s="42"/>
      <c r="CG342" s="53"/>
      <c r="CH342" s="53"/>
      <c r="CI342" s="53"/>
      <c r="CJ342" s="53"/>
      <c r="CM342" s="53"/>
      <c r="CN342" s="3"/>
      <c r="CO342" s="59"/>
      <c r="CT342" s="42"/>
      <c r="CV342" s="39"/>
      <c r="CW342" s="39"/>
      <c r="CX342" s="39"/>
    </row>
    <row r="343" spans="1:102" ht="15" x14ac:dyDescent="0.25">
      <c r="N343" s="42"/>
      <c r="O343" s="53"/>
      <c r="P343" s="53"/>
      <c r="Q343" s="53"/>
      <c r="R343" s="53"/>
      <c r="T343" s="53"/>
      <c r="U343" s="53"/>
      <c r="V343" s="3"/>
      <c r="W343" s="59"/>
      <c r="X343" s="48"/>
      <c r="AB343" s="42"/>
      <c r="AC343" s="53"/>
      <c r="AD343" s="53"/>
      <c r="AE343" s="53"/>
      <c r="AF343" s="53"/>
      <c r="AH343" s="55"/>
      <c r="AI343" s="88"/>
      <c r="AJ343" s="39"/>
      <c r="AP343" s="42"/>
      <c r="AQ343" s="53"/>
      <c r="AR343" s="53"/>
      <c r="AS343" s="53"/>
      <c r="AT343" s="53"/>
      <c r="AW343" s="53"/>
      <c r="AX343" s="39"/>
      <c r="AZ343" s="48"/>
      <c r="BD343" s="42"/>
      <c r="BE343" s="53"/>
      <c r="BF343" s="53"/>
      <c r="BG343" s="53"/>
      <c r="BH343" s="53"/>
      <c r="BK343" s="53"/>
      <c r="BL343" s="3"/>
      <c r="BM343" s="59"/>
      <c r="BN343" s="4"/>
      <c r="BR343" s="42"/>
      <c r="BS343" s="53"/>
      <c r="BT343" s="53"/>
      <c r="BU343" s="53"/>
      <c r="BV343" s="53"/>
      <c r="BY343" s="53"/>
      <c r="BZ343" s="3"/>
      <c r="CA343" s="59"/>
      <c r="CB343" s="4"/>
      <c r="CF343" s="42"/>
      <c r="CG343" s="53"/>
      <c r="CH343" s="53"/>
      <c r="CI343" s="53"/>
      <c r="CJ343" s="53"/>
      <c r="CN343" s="3"/>
      <c r="CO343" s="59"/>
      <c r="CT343" s="42"/>
      <c r="CV343" s="39"/>
      <c r="CW343" s="39"/>
      <c r="CX343" s="39"/>
    </row>
    <row r="344" spans="1:102" ht="15" x14ac:dyDescent="0.25">
      <c r="N344" s="42"/>
      <c r="O344" s="53"/>
      <c r="P344" s="53"/>
      <c r="Q344" s="53"/>
      <c r="R344" s="53"/>
      <c r="T344" s="53"/>
      <c r="U344" s="53"/>
      <c r="V344" s="3"/>
      <c r="W344" s="59"/>
      <c r="X344" s="48"/>
      <c r="AB344" s="42"/>
      <c r="AC344" s="53"/>
      <c r="AD344" s="53"/>
      <c r="AE344" s="53"/>
      <c r="AF344" s="53"/>
      <c r="AH344" s="55"/>
      <c r="AI344" s="88"/>
      <c r="AJ344" s="39"/>
      <c r="AP344" s="42"/>
      <c r="AQ344" s="53"/>
      <c r="AR344" s="53"/>
      <c r="AS344" s="53"/>
      <c r="AT344" s="53"/>
      <c r="AW344" s="53"/>
      <c r="AX344" s="39"/>
      <c r="AZ344" s="48"/>
      <c r="BD344" s="42"/>
      <c r="BE344" s="53"/>
      <c r="BF344" s="53"/>
      <c r="BG344" s="53"/>
      <c r="BH344" s="53"/>
      <c r="BL344" s="3"/>
      <c r="BM344" s="59"/>
      <c r="BN344" s="4"/>
      <c r="BR344" s="42"/>
      <c r="BS344" s="53"/>
      <c r="BT344" s="53"/>
      <c r="BU344" s="53"/>
      <c r="BV344" s="53"/>
      <c r="BZ344" s="3"/>
      <c r="CA344" s="59"/>
      <c r="CF344" s="42"/>
      <c r="CG344" s="53"/>
      <c r="CH344" s="53"/>
      <c r="CI344" s="53"/>
      <c r="CJ344" s="53"/>
      <c r="CM344" s="53"/>
      <c r="CN344" s="3"/>
      <c r="CO344" s="59"/>
      <c r="CT344" s="42"/>
      <c r="CV344" s="39"/>
      <c r="CW344" s="39"/>
      <c r="CX344" s="39"/>
    </row>
    <row r="345" spans="1:102" ht="15" x14ac:dyDescent="0.25">
      <c r="N345" s="42"/>
      <c r="O345" s="53"/>
      <c r="P345" s="53"/>
      <c r="Q345" s="53"/>
      <c r="R345" s="53"/>
      <c r="T345" s="53"/>
      <c r="U345" s="53"/>
      <c r="V345" s="3"/>
      <c r="W345" s="59"/>
      <c r="X345" s="48"/>
      <c r="AB345" s="42"/>
      <c r="AC345" s="53"/>
      <c r="AD345" s="53"/>
      <c r="AE345" s="53"/>
      <c r="AF345" s="53"/>
      <c r="AH345" s="55"/>
      <c r="AI345" s="88"/>
      <c r="AJ345" s="39"/>
      <c r="AP345" s="42"/>
      <c r="AQ345" s="53"/>
      <c r="AR345" s="53"/>
      <c r="AS345" s="53"/>
      <c r="AT345" s="53"/>
      <c r="AW345" s="53"/>
      <c r="AX345" s="39"/>
      <c r="AZ345" s="48"/>
      <c r="BD345" s="42"/>
      <c r="BE345" s="53"/>
      <c r="BF345" s="53"/>
      <c r="BG345" s="53"/>
      <c r="BH345" s="53"/>
      <c r="BK345" s="53"/>
      <c r="BL345" s="3"/>
      <c r="BM345" s="59"/>
      <c r="BN345" s="4"/>
      <c r="BR345" s="42"/>
      <c r="BS345" s="53"/>
      <c r="BT345" s="53"/>
      <c r="BU345" s="53"/>
      <c r="BV345" s="53"/>
      <c r="BZ345" s="3"/>
      <c r="CA345" s="59"/>
      <c r="CC345" s="53"/>
      <c r="CE345" s="53"/>
      <c r="CF345" s="42"/>
      <c r="CG345" s="53"/>
      <c r="CH345" s="53"/>
      <c r="CI345" s="53"/>
      <c r="CJ345" s="53"/>
      <c r="CM345" s="53"/>
      <c r="CN345" s="3"/>
      <c r="CO345" s="59"/>
      <c r="CT345" s="42"/>
      <c r="CV345" s="39"/>
    </row>
    <row r="346" spans="1:102" ht="15" x14ac:dyDescent="0.25">
      <c r="N346" s="42"/>
      <c r="O346" s="53"/>
      <c r="P346" s="53"/>
      <c r="Q346" s="53"/>
      <c r="R346" s="53"/>
      <c r="T346" s="53"/>
      <c r="U346" s="53"/>
      <c r="V346" s="3"/>
      <c r="W346" s="59"/>
      <c r="X346" s="48"/>
      <c r="AB346" s="42"/>
      <c r="AC346" s="53"/>
      <c r="AD346" s="53"/>
      <c r="AE346" s="53"/>
      <c r="AF346" s="53"/>
      <c r="AH346" s="55"/>
      <c r="AI346" s="88"/>
      <c r="AJ346" s="39"/>
      <c r="AP346" s="42"/>
      <c r="AQ346" s="53"/>
      <c r="AR346" s="53"/>
      <c r="AS346" s="53"/>
      <c r="AT346" s="53"/>
      <c r="AW346" s="53"/>
      <c r="AX346" s="39"/>
      <c r="AZ346" s="48"/>
      <c r="BD346" s="42"/>
      <c r="BE346" s="53"/>
      <c r="BF346" s="53"/>
      <c r="BG346" s="53"/>
      <c r="BH346" s="53"/>
      <c r="BK346" s="53"/>
      <c r="BL346" s="3"/>
      <c r="BM346" s="59"/>
      <c r="BN346" s="4"/>
      <c r="BR346" s="42"/>
      <c r="BS346" s="53"/>
      <c r="BT346" s="53"/>
      <c r="BU346" s="53"/>
      <c r="BV346" s="53"/>
      <c r="BY346" s="53"/>
      <c r="BZ346" s="3"/>
      <c r="CA346" s="59"/>
      <c r="CF346" s="42"/>
      <c r="CG346" s="53"/>
      <c r="CH346" s="53"/>
      <c r="CI346" s="53"/>
      <c r="CJ346" s="53"/>
      <c r="CM346" s="53"/>
      <c r="CN346" s="3"/>
      <c r="CO346" s="59"/>
      <c r="CT346" s="42"/>
      <c r="CV346" s="39"/>
    </row>
    <row r="347" spans="1:102" ht="15" x14ac:dyDescent="0.25">
      <c r="N347" s="42"/>
      <c r="O347" s="53"/>
      <c r="P347" s="53"/>
      <c r="Q347" s="53"/>
      <c r="R347" s="53"/>
      <c r="T347" s="53"/>
      <c r="U347" s="53"/>
      <c r="V347" s="3"/>
      <c r="W347" s="59"/>
      <c r="AB347" s="42"/>
      <c r="AC347" s="53"/>
      <c r="AD347" s="53"/>
      <c r="AE347" s="53"/>
      <c r="AF347" s="53"/>
      <c r="AH347" s="55"/>
      <c r="AI347" s="88"/>
      <c r="AJ347" s="39"/>
      <c r="AP347" s="42"/>
      <c r="AQ347" s="53"/>
      <c r="AR347" s="53"/>
      <c r="AS347" s="53"/>
      <c r="AT347" s="53"/>
      <c r="AW347" s="53"/>
      <c r="AX347" s="39"/>
      <c r="AZ347" s="48"/>
      <c r="BD347" s="42"/>
      <c r="BE347" s="53"/>
      <c r="BF347" s="53"/>
      <c r="BG347" s="53"/>
      <c r="BH347" s="53"/>
      <c r="BL347" s="3"/>
      <c r="BM347" s="59"/>
      <c r="BN347" s="4"/>
      <c r="BR347" s="42"/>
      <c r="BS347" s="53"/>
      <c r="BT347" s="53"/>
      <c r="BU347" s="53"/>
      <c r="BV347" s="53"/>
      <c r="BZ347" s="3"/>
      <c r="CA347" s="59"/>
      <c r="CF347" s="42"/>
      <c r="CG347" s="53"/>
      <c r="CH347" s="53"/>
      <c r="CI347" s="53"/>
      <c r="CJ347" s="53"/>
      <c r="CM347" s="53"/>
      <c r="CN347" s="3"/>
      <c r="CO347" s="59"/>
      <c r="CT347" s="42"/>
      <c r="CU347" s="39"/>
      <c r="CV347" s="39"/>
    </row>
    <row r="348" spans="1:102" ht="15" x14ac:dyDescent="0.25">
      <c r="N348" s="42"/>
      <c r="O348" s="53"/>
      <c r="P348" s="53"/>
      <c r="Q348" s="53"/>
      <c r="R348" s="53"/>
      <c r="T348" s="53"/>
      <c r="V348" s="3"/>
      <c r="W348" s="59"/>
      <c r="X348" s="48"/>
      <c r="AB348" s="42"/>
      <c r="AC348" s="53"/>
      <c r="AD348" s="53"/>
      <c r="AE348" s="53"/>
      <c r="AF348" s="53"/>
      <c r="AH348" s="55"/>
      <c r="AI348" s="88"/>
      <c r="AJ348" s="39"/>
      <c r="AP348" s="42"/>
      <c r="AQ348" s="53"/>
      <c r="AR348" s="53"/>
      <c r="AS348" s="53"/>
      <c r="AT348" s="53"/>
      <c r="AW348" s="53"/>
      <c r="AX348" s="39"/>
      <c r="AZ348" s="48"/>
      <c r="BD348" s="42"/>
      <c r="BE348" s="53"/>
      <c r="BF348" s="53"/>
      <c r="BG348" s="53"/>
      <c r="BH348" s="53"/>
      <c r="BL348" s="3"/>
      <c r="BM348" s="59"/>
      <c r="BN348" s="4"/>
      <c r="BR348" s="42"/>
      <c r="BS348" s="53"/>
      <c r="BT348" s="53"/>
      <c r="BU348" s="53"/>
      <c r="BV348" s="53"/>
      <c r="BZ348" s="3"/>
      <c r="CA348" s="59"/>
      <c r="CF348" s="42"/>
      <c r="CG348" s="53"/>
      <c r="CH348" s="53"/>
      <c r="CI348" s="53"/>
      <c r="CJ348" s="53"/>
      <c r="CM348" s="53"/>
      <c r="CN348" s="3"/>
      <c r="CO348" s="59"/>
      <c r="CT348" s="42"/>
      <c r="CU348" s="39"/>
      <c r="CV348" s="39"/>
    </row>
    <row r="349" spans="1:102" ht="15" x14ac:dyDescent="0.25">
      <c r="N349" s="42"/>
      <c r="O349" s="53"/>
      <c r="P349" s="53"/>
      <c r="Q349" s="53"/>
      <c r="R349" s="53"/>
      <c r="T349" s="53"/>
      <c r="V349" s="3"/>
      <c r="W349" s="59"/>
      <c r="X349" s="48"/>
      <c r="AB349" s="42"/>
      <c r="AC349" s="53"/>
      <c r="AD349" s="53"/>
      <c r="AE349" s="53"/>
      <c r="AF349" s="53"/>
      <c r="AH349" s="55"/>
      <c r="AI349" s="88"/>
      <c r="AJ349" s="39"/>
      <c r="AP349" s="42"/>
      <c r="AQ349" s="53"/>
      <c r="AR349" s="53"/>
      <c r="AS349" s="53"/>
      <c r="AT349" s="53"/>
      <c r="AW349" s="53"/>
      <c r="AX349" s="39"/>
      <c r="AZ349" s="48"/>
      <c r="BD349" s="42"/>
      <c r="BE349" s="53"/>
      <c r="BF349" s="53"/>
      <c r="BG349" s="53"/>
      <c r="BH349" s="53"/>
      <c r="BK349" s="53"/>
      <c r="BL349" s="3"/>
      <c r="BM349" s="59"/>
      <c r="BN349" s="4"/>
      <c r="BR349" s="42"/>
      <c r="BS349" s="53"/>
      <c r="BT349" s="53"/>
      <c r="BU349" s="53"/>
      <c r="BV349" s="53"/>
      <c r="BZ349" s="3"/>
      <c r="CA349" s="59"/>
      <c r="CF349" s="42"/>
      <c r="CG349" s="53"/>
      <c r="CH349" s="53"/>
      <c r="CI349" s="53"/>
      <c r="CJ349" s="53"/>
      <c r="CM349" s="53"/>
      <c r="CN349" s="3"/>
      <c r="CO349" s="59"/>
      <c r="CT349" s="42"/>
      <c r="CU349" s="39"/>
      <c r="CV349" s="39"/>
    </row>
    <row r="350" spans="1:102" ht="15" x14ac:dyDescent="0.25">
      <c r="N350" s="42"/>
      <c r="O350" s="53"/>
      <c r="P350" s="53"/>
      <c r="Q350" s="53"/>
      <c r="R350" s="53"/>
      <c r="T350" s="53"/>
      <c r="V350" s="3"/>
      <c r="W350" s="59"/>
      <c r="X350" s="48"/>
      <c r="AB350" s="42"/>
      <c r="AC350" s="53"/>
      <c r="AD350" s="53"/>
      <c r="AE350" s="53"/>
      <c r="AF350" s="53"/>
      <c r="AJ350" s="39"/>
      <c r="AP350" s="42"/>
      <c r="AQ350" s="53"/>
      <c r="AR350" s="53"/>
      <c r="AS350" s="53"/>
      <c r="AT350" s="53"/>
      <c r="AW350" s="53"/>
      <c r="AX350" s="39"/>
      <c r="AZ350" s="48"/>
      <c r="BD350" s="42"/>
      <c r="BE350" s="53"/>
      <c r="BF350" s="53"/>
      <c r="BG350" s="53"/>
      <c r="BH350" s="53"/>
      <c r="BK350" s="53"/>
      <c r="BL350" s="3"/>
      <c r="BM350" s="59"/>
      <c r="BN350" s="4"/>
      <c r="BR350" s="42"/>
      <c r="BS350" s="53"/>
      <c r="BT350" s="53"/>
      <c r="BU350" s="53"/>
      <c r="BV350" s="53"/>
      <c r="BZ350" s="3"/>
      <c r="CF350" s="42"/>
      <c r="CG350" s="53"/>
      <c r="CH350" s="53"/>
      <c r="CI350" s="53"/>
      <c r="CJ350" s="53"/>
      <c r="CM350" s="53"/>
      <c r="CN350" s="3"/>
      <c r="CO350" s="59"/>
      <c r="CT350" s="42"/>
      <c r="CU350" s="39"/>
      <c r="CV350" s="39"/>
    </row>
    <row r="351" spans="1:102" ht="15" x14ac:dyDescent="0.25">
      <c r="N351" s="42"/>
      <c r="O351" s="53"/>
      <c r="P351" s="53"/>
      <c r="Q351" s="53"/>
      <c r="U351" s="53"/>
      <c r="W351" s="59"/>
      <c r="X351" s="48"/>
      <c r="AB351" s="42"/>
      <c r="AC351" s="53"/>
      <c r="AD351" s="53"/>
      <c r="AE351" s="53"/>
      <c r="AF351" s="53"/>
      <c r="AJ351" s="39"/>
      <c r="AP351" s="42"/>
      <c r="AQ351" s="53"/>
      <c r="AR351" s="53"/>
      <c r="AS351" s="53"/>
      <c r="AT351" s="53"/>
      <c r="AW351" s="53"/>
      <c r="AX351" s="39"/>
      <c r="AZ351" s="48"/>
      <c r="BD351" s="42"/>
      <c r="BE351" s="53"/>
      <c r="BF351" s="53"/>
      <c r="BG351" s="53"/>
      <c r="BH351" s="53"/>
      <c r="BK351" s="53"/>
      <c r="BL351" s="3"/>
      <c r="BM351" s="59"/>
      <c r="BN351" s="4"/>
      <c r="BR351" s="42"/>
      <c r="BS351" s="53"/>
      <c r="BT351" s="53"/>
      <c r="BU351" s="53"/>
      <c r="BV351" s="53"/>
      <c r="BZ351" s="3"/>
      <c r="CC351" s="53"/>
      <c r="CE351" s="53"/>
      <c r="CF351" s="42"/>
      <c r="CG351" s="53"/>
      <c r="CH351" s="53"/>
      <c r="CI351" s="53"/>
      <c r="CJ351" s="53"/>
      <c r="CM351" s="53"/>
      <c r="CN351" s="3"/>
      <c r="CO351" s="59"/>
      <c r="CT351" s="42"/>
      <c r="CU351" s="39"/>
      <c r="CV351" s="39"/>
    </row>
    <row r="352" spans="1:102" ht="15" x14ac:dyDescent="0.25">
      <c r="N352" s="42"/>
      <c r="O352" s="60"/>
      <c r="P352" s="60"/>
      <c r="Q352" s="60"/>
      <c r="R352" s="3"/>
      <c r="T352" s="60"/>
      <c r="U352" s="60"/>
      <c r="V352" s="6"/>
      <c r="W352" s="59"/>
      <c r="X352" s="48"/>
      <c r="AB352" s="42"/>
      <c r="AC352" s="53"/>
      <c r="AD352" s="53"/>
      <c r="AE352" s="53"/>
      <c r="AF352" s="53"/>
      <c r="AJ352" s="39"/>
      <c r="AP352" s="42"/>
      <c r="AQ352" s="53"/>
      <c r="AR352" s="53"/>
      <c r="AS352" s="53"/>
      <c r="AT352" s="53"/>
      <c r="AW352" s="53"/>
      <c r="AX352" s="39"/>
      <c r="AZ352" s="48"/>
      <c r="BD352" s="42"/>
      <c r="BE352" s="53"/>
      <c r="BF352" s="53"/>
      <c r="BG352" s="53"/>
      <c r="BH352" s="53"/>
      <c r="BL352" s="3"/>
      <c r="BM352" s="59"/>
      <c r="BN352" s="4"/>
      <c r="BR352" s="42"/>
      <c r="BS352" s="53"/>
      <c r="BT352" s="53"/>
      <c r="BU352" s="53"/>
      <c r="BV352" s="53"/>
      <c r="BZ352" s="3"/>
      <c r="CC352" s="53"/>
      <c r="CE352" s="53"/>
      <c r="CF352" s="42"/>
      <c r="CG352" s="53"/>
      <c r="CH352" s="53"/>
      <c r="CI352" s="53"/>
      <c r="CJ352" s="53"/>
      <c r="CM352" s="53"/>
      <c r="CN352" s="3"/>
      <c r="CO352" s="59"/>
      <c r="CT352" s="42"/>
      <c r="CU352" s="39"/>
      <c r="CV352" s="39"/>
    </row>
    <row r="353" spans="14:100" ht="15" x14ac:dyDescent="0.25">
      <c r="N353" s="42"/>
      <c r="O353" s="11"/>
      <c r="P353" s="111"/>
      <c r="Q353" s="111"/>
      <c r="T353" s="78"/>
      <c r="U353" s="44"/>
      <c r="X353" s="48"/>
      <c r="AB353" s="42"/>
      <c r="AC353" s="53"/>
      <c r="AD353" s="53"/>
      <c r="AE353" s="53"/>
      <c r="AF353" s="53"/>
      <c r="AH353" s="55"/>
      <c r="AI353" s="88"/>
      <c r="AJ353" s="39"/>
      <c r="AP353" s="42"/>
      <c r="AQ353" s="53"/>
      <c r="AR353" s="53"/>
      <c r="AS353" s="53"/>
      <c r="AT353" s="53"/>
      <c r="AW353" s="53"/>
      <c r="AX353" s="39"/>
      <c r="AZ353" s="48"/>
      <c r="BD353" s="42"/>
      <c r="BE353" s="53"/>
      <c r="BF353" s="53"/>
      <c r="BG353" s="53"/>
      <c r="BH353" s="53"/>
      <c r="BK353" s="53"/>
      <c r="BL353" s="3"/>
      <c r="BM353" s="59"/>
      <c r="BN353" s="4"/>
      <c r="BR353" s="42"/>
      <c r="BS353" s="53"/>
      <c r="BT353" s="53"/>
      <c r="BU353" s="53"/>
      <c r="BV353" s="53"/>
      <c r="BZ353" s="3"/>
      <c r="CC353" s="53"/>
      <c r="CE353" s="53"/>
      <c r="CF353" s="42"/>
      <c r="CG353" s="53"/>
      <c r="CH353" s="53"/>
      <c r="CI353" s="53"/>
      <c r="CJ353" s="53"/>
      <c r="CM353" s="53"/>
      <c r="CN353" s="3"/>
      <c r="CO353" s="59"/>
      <c r="CT353" s="42"/>
      <c r="CU353" s="39"/>
      <c r="CV353" s="39"/>
    </row>
    <row r="354" spans="14:100" ht="15" x14ac:dyDescent="0.25">
      <c r="N354" s="42"/>
      <c r="AB354" s="42"/>
      <c r="AC354" s="53"/>
      <c r="AD354" s="53"/>
      <c r="AE354" s="53"/>
      <c r="AF354" s="53"/>
      <c r="AH354" s="55"/>
      <c r="AI354" s="88"/>
      <c r="AJ354" s="39"/>
      <c r="AP354" s="42"/>
      <c r="AQ354" s="53"/>
      <c r="AR354" s="53"/>
      <c r="AS354" s="53"/>
      <c r="AT354" s="53"/>
      <c r="AW354" s="53"/>
      <c r="AX354" s="39"/>
      <c r="AZ354" s="48"/>
      <c r="BD354" s="42"/>
      <c r="BE354" s="53"/>
      <c r="BF354" s="53"/>
      <c r="BG354" s="53"/>
      <c r="BH354" s="53"/>
      <c r="BK354" s="53"/>
      <c r="BL354" s="3"/>
      <c r="BM354" s="59"/>
      <c r="BN354" s="4"/>
      <c r="BR354" s="42"/>
      <c r="BS354" s="53"/>
      <c r="BT354" s="53"/>
      <c r="BU354" s="53"/>
      <c r="BV354" s="53"/>
      <c r="BZ354" s="3"/>
      <c r="CC354" s="53"/>
      <c r="CE354" s="53"/>
      <c r="CF354" s="42"/>
      <c r="CG354" s="53"/>
      <c r="CH354" s="53"/>
      <c r="CI354" s="53"/>
      <c r="CJ354" s="53"/>
      <c r="CM354" s="53"/>
      <c r="CN354" s="3"/>
      <c r="CO354" s="59"/>
      <c r="CT354" s="42"/>
      <c r="CU354" s="39"/>
      <c r="CV354" s="39"/>
    </row>
    <row r="355" spans="14:100" ht="15" x14ac:dyDescent="0.25">
      <c r="N355" s="42"/>
      <c r="AB355" s="42"/>
      <c r="AC355" s="53"/>
      <c r="AD355" s="53"/>
      <c r="AE355" s="53"/>
      <c r="AF355" s="53"/>
      <c r="AH355" s="55"/>
      <c r="AI355" s="88"/>
      <c r="AJ355" s="39"/>
      <c r="AP355" s="42"/>
      <c r="AQ355" s="53"/>
      <c r="AR355" s="53"/>
      <c r="AS355" s="53"/>
      <c r="AT355" s="53"/>
      <c r="AW355" s="53"/>
      <c r="AX355" s="39"/>
      <c r="AZ355" s="48"/>
      <c r="BD355" s="42"/>
      <c r="BE355" s="112"/>
      <c r="BF355" s="112"/>
      <c r="BG355" s="112"/>
      <c r="BH355" s="112"/>
      <c r="BK355" s="53"/>
      <c r="BL355" s="113"/>
      <c r="BM355" s="59"/>
      <c r="BN355" s="4"/>
      <c r="BR355" s="42"/>
      <c r="BS355" s="112"/>
      <c r="BT355" s="112"/>
      <c r="BU355" s="112"/>
      <c r="BV355" s="112"/>
      <c r="BY355" s="53"/>
      <c r="BZ355" s="113"/>
      <c r="CC355" s="53"/>
      <c r="CE355" s="53"/>
      <c r="CF355" s="42"/>
      <c r="CG355" s="53"/>
      <c r="CH355" s="53"/>
      <c r="CI355" s="53"/>
      <c r="CJ355" s="53"/>
      <c r="CM355" s="53"/>
      <c r="CN355" s="3"/>
      <c r="CO355" s="59"/>
      <c r="CT355" s="42"/>
      <c r="CU355" s="39"/>
      <c r="CV355" s="39"/>
    </row>
    <row r="356" spans="14:100" ht="15" x14ac:dyDescent="0.25">
      <c r="N356" s="42"/>
      <c r="AB356" s="42"/>
      <c r="AC356" s="53"/>
      <c r="AD356" s="53"/>
      <c r="AE356" s="53"/>
      <c r="AF356" s="53"/>
      <c r="AH356" s="55"/>
      <c r="AI356" s="88"/>
      <c r="AJ356" s="39"/>
      <c r="AP356" s="42"/>
      <c r="AQ356" s="53"/>
      <c r="AR356" s="53"/>
      <c r="AS356" s="53"/>
      <c r="AT356" s="53"/>
      <c r="AW356" s="53"/>
      <c r="AX356" s="39"/>
      <c r="AZ356" s="48"/>
      <c r="BD356" s="42"/>
      <c r="BE356" s="112"/>
      <c r="BF356" s="112"/>
      <c r="BG356" s="112"/>
      <c r="BH356" s="112"/>
      <c r="BK356" s="53"/>
      <c r="BL356" s="113"/>
      <c r="BM356" s="59"/>
      <c r="BN356" s="4"/>
      <c r="BR356" s="42"/>
      <c r="BS356" s="112"/>
      <c r="BT356" s="112"/>
      <c r="BU356" s="112"/>
      <c r="BV356" s="112"/>
      <c r="BY356" s="53"/>
      <c r="BZ356" s="113"/>
      <c r="CC356" s="53"/>
      <c r="CE356" s="53"/>
      <c r="CF356" s="42"/>
      <c r="CG356" s="53"/>
      <c r="CH356" s="53"/>
      <c r="CI356" s="53"/>
      <c r="CJ356" s="53"/>
      <c r="CM356" s="53"/>
      <c r="CN356" s="3"/>
      <c r="CO356" s="59"/>
      <c r="CT356" s="42"/>
      <c r="CU356" s="39"/>
      <c r="CV356" s="39"/>
    </row>
    <row r="357" spans="14:100" ht="15" x14ac:dyDescent="0.25">
      <c r="N357" s="42"/>
      <c r="AB357" s="42"/>
      <c r="AC357" s="53"/>
      <c r="AD357" s="53"/>
      <c r="AE357" s="53"/>
      <c r="AF357" s="53"/>
      <c r="AH357" s="55"/>
      <c r="AI357" s="88"/>
      <c r="AJ357" s="39"/>
      <c r="AP357" s="42"/>
      <c r="AQ357" s="53"/>
      <c r="AR357" s="53"/>
      <c r="AS357" s="53"/>
      <c r="AT357" s="53"/>
      <c r="AW357" s="53"/>
      <c r="AX357" s="39"/>
      <c r="AZ357" s="48"/>
      <c r="BD357" s="42"/>
      <c r="BE357" s="112"/>
      <c r="BF357" s="112"/>
      <c r="BG357" s="112"/>
      <c r="BH357" s="112"/>
      <c r="BK357" s="53"/>
      <c r="BL357" s="113"/>
      <c r="BM357" s="59"/>
      <c r="BN357" s="4"/>
      <c r="BR357" s="42"/>
      <c r="BS357" s="53"/>
      <c r="BT357" s="53"/>
      <c r="BU357" s="53"/>
      <c r="BV357" s="53"/>
      <c r="BZ357" s="3"/>
      <c r="CC357" s="53"/>
      <c r="CE357" s="53"/>
      <c r="CF357" s="42"/>
      <c r="CG357" s="53"/>
      <c r="CH357" s="53"/>
      <c r="CI357" s="53"/>
      <c r="CJ357" s="53"/>
      <c r="CM357" s="53"/>
      <c r="CN357" s="3"/>
      <c r="CO357" s="59"/>
      <c r="CT357" s="42"/>
      <c r="CU357" s="39"/>
      <c r="CV357" s="39"/>
    </row>
    <row r="358" spans="14:100" ht="15" x14ac:dyDescent="0.25">
      <c r="N358" s="42"/>
      <c r="AB358" s="42"/>
      <c r="AC358" s="53"/>
      <c r="AD358" s="53"/>
      <c r="AE358" s="53"/>
      <c r="AF358" s="53"/>
      <c r="AH358" s="55"/>
      <c r="AI358" s="88"/>
      <c r="AJ358" s="39"/>
      <c r="AP358" s="42"/>
      <c r="AQ358" s="53"/>
      <c r="AR358" s="53"/>
      <c r="AS358" s="53"/>
      <c r="AT358" s="53"/>
      <c r="AW358" s="53"/>
      <c r="AX358" s="39"/>
      <c r="AZ358" s="48"/>
      <c r="BD358" s="42"/>
      <c r="BE358" s="112"/>
      <c r="BF358" s="112"/>
      <c r="BG358" s="112"/>
      <c r="BH358" s="112"/>
      <c r="BK358" s="53"/>
      <c r="BL358" s="113"/>
      <c r="BM358" s="59"/>
      <c r="BN358" s="4"/>
      <c r="BR358" s="42"/>
      <c r="CC358" s="53"/>
      <c r="CE358" s="53"/>
      <c r="CF358" s="42"/>
      <c r="CG358" s="53"/>
      <c r="CH358" s="53"/>
      <c r="CI358" s="53"/>
      <c r="CJ358" s="53"/>
      <c r="CM358" s="53"/>
      <c r="CN358" s="3"/>
      <c r="CT358" s="42"/>
      <c r="CU358" s="39"/>
      <c r="CV358" s="39"/>
    </row>
    <row r="359" spans="14:100" ht="15" x14ac:dyDescent="0.25">
      <c r="N359" s="42"/>
      <c r="AB359" s="42"/>
      <c r="AC359" s="53"/>
      <c r="AD359" s="53"/>
      <c r="AE359" s="53"/>
      <c r="AF359" s="53"/>
      <c r="AH359" s="55"/>
      <c r="AI359" s="88"/>
      <c r="AJ359" s="39"/>
      <c r="AP359" s="42"/>
      <c r="AQ359" s="53"/>
      <c r="AR359" s="53"/>
      <c r="AS359" s="53"/>
      <c r="AT359" s="53"/>
      <c r="AW359" s="53"/>
      <c r="AX359" s="39"/>
      <c r="AZ359" s="48"/>
      <c r="BD359" s="42"/>
      <c r="BE359" s="53"/>
      <c r="BF359" s="53"/>
      <c r="BG359" s="53"/>
      <c r="BH359" s="53"/>
      <c r="BL359" s="3"/>
      <c r="BM359" s="59"/>
      <c r="BN359" s="4"/>
      <c r="BR359" s="42"/>
      <c r="CC359" s="53"/>
      <c r="CE359" s="53"/>
      <c r="CF359" s="42"/>
      <c r="CM359" s="88"/>
      <c r="CO359" s="59"/>
      <c r="CT359" s="42"/>
      <c r="CU359" s="39"/>
      <c r="CV359" s="39"/>
    </row>
    <row r="360" spans="14:100" ht="15" x14ac:dyDescent="0.25">
      <c r="N360" s="42"/>
      <c r="AB360" s="42"/>
      <c r="AC360" s="53"/>
      <c r="AD360" s="53"/>
      <c r="AE360" s="53"/>
      <c r="AF360" s="53"/>
      <c r="AH360" s="55"/>
      <c r="AI360" s="88"/>
      <c r="AJ360" s="39"/>
      <c r="AP360" s="42"/>
      <c r="AQ360" s="53"/>
      <c r="AR360" s="53"/>
      <c r="AS360" s="53"/>
      <c r="AT360" s="53"/>
      <c r="AW360" s="53"/>
      <c r="AX360" s="39"/>
      <c r="AZ360" s="48"/>
      <c r="BD360" s="42"/>
      <c r="CA360" s="63"/>
      <c r="CC360" s="53"/>
      <c r="CE360" s="53"/>
      <c r="CF360" s="42"/>
      <c r="CO360" s="63"/>
      <c r="CT360" s="42"/>
      <c r="CU360" s="39"/>
      <c r="CV360" s="39"/>
    </row>
    <row r="361" spans="14:100" ht="15" x14ac:dyDescent="0.25">
      <c r="N361" s="42"/>
      <c r="W361" s="63"/>
      <c r="X361" s="48"/>
      <c r="AB361" s="42"/>
      <c r="AC361" s="53"/>
      <c r="AD361" s="53"/>
      <c r="AE361" s="53"/>
      <c r="AF361" s="53"/>
      <c r="AH361" s="55"/>
      <c r="AI361" s="88"/>
      <c r="AJ361" s="39"/>
      <c r="AP361" s="42"/>
      <c r="AY361" s="63"/>
      <c r="AZ361" s="48"/>
      <c r="BD361" s="42"/>
      <c r="BM361" s="59"/>
      <c r="BN361" s="4"/>
      <c r="BR361" s="42"/>
      <c r="BY361" s="39"/>
      <c r="BZ361" s="53"/>
      <c r="CC361" s="53"/>
      <c r="CE361" s="53"/>
      <c r="CF361" s="42"/>
      <c r="CG361" s="3"/>
      <c r="CH361" s="53"/>
      <c r="CI361" s="70"/>
      <c r="CM361" s="88"/>
      <c r="CT361" s="42"/>
      <c r="CU361" s="39"/>
      <c r="CV361" s="39"/>
    </row>
    <row r="362" spans="14:100" ht="15" x14ac:dyDescent="0.25">
      <c r="N362" s="42"/>
      <c r="O362" s="11"/>
      <c r="P362" s="111"/>
      <c r="Q362" s="111"/>
      <c r="T362" s="78"/>
      <c r="U362" s="44"/>
      <c r="X362" s="48"/>
      <c r="AB362" s="42"/>
      <c r="AC362" s="53"/>
      <c r="AD362" s="53"/>
      <c r="AE362" s="53"/>
      <c r="AF362" s="53"/>
      <c r="AH362" s="55"/>
      <c r="AI362" s="88"/>
      <c r="AJ362" s="39"/>
      <c r="AP362" s="42"/>
      <c r="BD362" s="42"/>
      <c r="BE362" s="53"/>
      <c r="BF362" s="53"/>
      <c r="BG362" s="53"/>
      <c r="BH362" s="53"/>
      <c r="BK362" s="80"/>
      <c r="BN362" s="4"/>
      <c r="BR362" s="42"/>
      <c r="BS362" s="53"/>
      <c r="BT362" s="53"/>
      <c r="BU362" s="53"/>
      <c r="BV362" s="53"/>
      <c r="BX362" s="56"/>
      <c r="BY362" s="80"/>
      <c r="BZ362" s="53"/>
      <c r="CC362" s="53"/>
      <c r="CE362" s="53"/>
      <c r="CF362" s="42"/>
      <c r="CG362" s="53"/>
      <c r="CH362" s="53"/>
      <c r="CI362" s="53"/>
      <c r="CJ362" s="53"/>
      <c r="CL362" s="56"/>
      <c r="CM362" s="80"/>
      <c r="CN362" s="39"/>
      <c r="CT362" s="42"/>
      <c r="CU362" s="39"/>
      <c r="CV362" s="39"/>
    </row>
    <row r="363" spans="14:100" ht="15" x14ac:dyDescent="0.25">
      <c r="N363" s="42"/>
      <c r="O363" s="53"/>
      <c r="P363" s="53"/>
      <c r="Q363" s="53"/>
      <c r="R363" s="53"/>
      <c r="T363" s="55"/>
      <c r="U363" s="77"/>
      <c r="X363" s="48"/>
      <c r="AB363" s="42"/>
      <c r="AC363" s="53"/>
      <c r="AD363" s="53"/>
      <c r="AE363" s="53"/>
      <c r="AF363" s="53"/>
      <c r="AH363" s="55"/>
      <c r="AI363" s="88"/>
      <c r="AJ363" s="39"/>
      <c r="AP363" s="42"/>
      <c r="AQ363" s="53"/>
      <c r="AR363" s="53"/>
      <c r="AS363" s="53"/>
      <c r="AW363" s="88"/>
      <c r="AZ363" s="48"/>
      <c r="BD363" s="42"/>
      <c r="BE363" s="53"/>
      <c r="BF363" s="53"/>
      <c r="BG363" s="53"/>
      <c r="BH363" s="53"/>
      <c r="BK363" s="80"/>
      <c r="BR363" s="42"/>
      <c r="BS363" s="53"/>
      <c r="BT363" s="53"/>
      <c r="BU363" s="53"/>
      <c r="BV363" s="53"/>
      <c r="BY363" s="80"/>
      <c r="BZ363" s="53"/>
      <c r="CC363" s="53"/>
      <c r="CE363" s="53"/>
      <c r="CF363" s="42"/>
      <c r="CG363" s="53"/>
      <c r="CH363" s="53"/>
      <c r="CI363" s="53"/>
      <c r="CJ363" s="53"/>
      <c r="CL363" s="56"/>
      <c r="CM363" s="80"/>
      <c r="CT363" s="42"/>
      <c r="CU363" s="39"/>
      <c r="CV363" s="39"/>
    </row>
    <row r="364" spans="14:100" ht="15" x14ac:dyDescent="0.25">
      <c r="N364" s="42"/>
      <c r="O364" s="53"/>
      <c r="P364" s="53"/>
      <c r="Q364" s="53"/>
      <c r="R364" s="53"/>
      <c r="T364" s="55"/>
      <c r="U364" s="77"/>
      <c r="X364" s="48"/>
      <c r="AB364" s="42"/>
      <c r="AC364" s="53"/>
      <c r="AD364" s="53"/>
      <c r="AE364" s="53"/>
      <c r="AF364" s="53"/>
      <c r="AH364" s="55"/>
      <c r="AI364" s="88"/>
      <c r="AJ364" s="39"/>
      <c r="AP364" s="42"/>
      <c r="AQ364" s="53"/>
      <c r="AR364" s="53"/>
      <c r="AS364" s="53"/>
      <c r="AT364" s="53"/>
      <c r="AW364" s="88"/>
      <c r="AZ364" s="48"/>
      <c r="BD364" s="42"/>
      <c r="BE364" s="53"/>
      <c r="BF364" s="53"/>
      <c r="BG364" s="53"/>
      <c r="BH364" s="53"/>
      <c r="BK364" s="80"/>
      <c r="BR364" s="42"/>
      <c r="BS364" s="53"/>
      <c r="BT364" s="53"/>
      <c r="BU364" s="53"/>
      <c r="BV364" s="53"/>
      <c r="BX364" s="56"/>
      <c r="BY364" s="80"/>
      <c r="BZ364" s="53"/>
      <c r="CC364" s="53"/>
      <c r="CE364" s="53"/>
      <c r="CF364" s="42"/>
      <c r="CG364" s="53"/>
      <c r="CH364" s="53"/>
      <c r="CI364" s="53"/>
      <c r="CJ364" s="53"/>
      <c r="CL364" s="56"/>
      <c r="CM364" s="80"/>
      <c r="CN364" s="39"/>
      <c r="CT364" s="42"/>
      <c r="CU364" s="39"/>
      <c r="CV364" s="39"/>
    </row>
    <row r="365" spans="14:100" ht="15" x14ac:dyDescent="0.25">
      <c r="N365" s="42"/>
      <c r="O365" s="53"/>
      <c r="P365" s="53"/>
      <c r="Q365" s="53"/>
      <c r="R365" s="53"/>
      <c r="T365" s="55"/>
      <c r="U365" s="77"/>
      <c r="AB365" s="42"/>
      <c r="AC365" s="53"/>
      <c r="AD365" s="53"/>
      <c r="AE365" s="53"/>
      <c r="AF365" s="53"/>
      <c r="AH365" s="55"/>
      <c r="AI365" s="88"/>
      <c r="AJ365" s="39"/>
      <c r="AP365" s="42"/>
      <c r="AQ365" s="53"/>
      <c r="AR365" s="53"/>
      <c r="AS365" s="53"/>
      <c r="AT365" s="53"/>
      <c r="AW365" s="88"/>
      <c r="AZ365" s="48"/>
      <c r="BD365" s="42"/>
      <c r="BE365" s="53"/>
      <c r="BF365" s="53"/>
      <c r="BG365" s="53"/>
      <c r="BH365" s="53"/>
      <c r="BK365" s="80"/>
      <c r="BR365" s="42"/>
      <c r="BS365" s="53"/>
      <c r="BT365" s="53"/>
      <c r="BU365" s="53"/>
      <c r="BV365" s="53"/>
      <c r="BX365" s="56"/>
      <c r="BY365" s="80"/>
      <c r="BZ365" s="53"/>
      <c r="CC365" s="53"/>
      <c r="CE365" s="53"/>
      <c r="CF365" s="42"/>
      <c r="CG365" s="53"/>
      <c r="CH365" s="53"/>
      <c r="CI365" s="53"/>
      <c r="CJ365" s="53"/>
      <c r="CL365" s="56"/>
      <c r="CM365" s="80"/>
      <c r="CN365" s="39"/>
      <c r="CT365" s="42"/>
      <c r="CU365" s="39"/>
      <c r="CV365" s="39"/>
    </row>
    <row r="366" spans="14:100" ht="15" x14ac:dyDescent="0.25">
      <c r="N366" s="42"/>
      <c r="O366" s="53"/>
      <c r="P366" s="53"/>
      <c r="Q366" s="53"/>
      <c r="R366" s="53"/>
      <c r="T366" s="55"/>
      <c r="U366" s="77"/>
      <c r="AB366" s="42"/>
      <c r="AC366" s="53"/>
      <c r="AD366" s="53"/>
      <c r="AE366" s="53"/>
      <c r="AF366" s="53"/>
      <c r="AH366" s="55"/>
      <c r="AI366" s="88"/>
      <c r="AJ366" s="39"/>
      <c r="AP366" s="42"/>
      <c r="AQ366" s="53"/>
      <c r="AR366" s="53"/>
      <c r="AS366" s="53"/>
      <c r="AT366" s="53"/>
      <c r="AW366" s="88"/>
      <c r="AZ366" s="48"/>
      <c r="BD366" s="42"/>
      <c r="BE366" s="53"/>
      <c r="BF366" s="53"/>
      <c r="BG366" s="53"/>
      <c r="BH366" s="53"/>
      <c r="BJ366" s="114"/>
      <c r="BK366" s="80"/>
      <c r="BR366" s="42"/>
      <c r="BS366" s="53"/>
      <c r="BT366" s="53"/>
      <c r="BU366" s="53"/>
      <c r="BV366" s="53"/>
      <c r="BX366" s="56"/>
      <c r="BY366" s="80"/>
      <c r="BZ366" s="53"/>
      <c r="CC366" s="53"/>
      <c r="CE366" s="53"/>
      <c r="CF366" s="42"/>
      <c r="CG366" s="53"/>
      <c r="CH366" s="53"/>
      <c r="CI366" s="53"/>
      <c r="CJ366" s="53"/>
      <c r="CL366" s="56"/>
      <c r="CM366" s="80"/>
      <c r="CT366" s="42"/>
      <c r="CU366" s="39"/>
      <c r="CV366" s="39"/>
    </row>
    <row r="367" spans="14:100" ht="15" x14ac:dyDescent="0.25">
      <c r="N367" s="42"/>
      <c r="O367" s="53"/>
      <c r="P367" s="53"/>
      <c r="Q367" s="53"/>
      <c r="R367" s="53"/>
      <c r="T367" s="55"/>
      <c r="U367" s="77"/>
      <c r="AB367" s="42"/>
      <c r="AC367" s="53"/>
      <c r="AD367" s="53"/>
      <c r="AE367" s="53"/>
      <c r="AF367" s="53"/>
      <c r="AH367" s="55"/>
      <c r="AI367" s="88"/>
      <c r="AJ367" s="39"/>
      <c r="AP367" s="42"/>
      <c r="AQ367" s="53"/>
      <c r="AR367" s="53"/>
      <c r="AS367" s="53"/>
      <c r="AT367" s="53"/>
      <c r="AV367" s="55"/>
      <c r="AW367" s="88"/>
      <c r="AZ367" s="48"/>
      <c r="BD367" s="42"/>
      <c r="BE367" s="53"/>
      <c r="BF367" s="53"/>
      <c r="BG367" s="53"/>
      <c r="BH367" s="53"/>
      <c r="BJ367" s="53"/>
      <c r="BK367" s="80"/>
      <c r="BN367" s="4"/>
      <c r="BR367" s="42"/>
      <c r="BS367" s="53"/>
      <c r="BT367" s="53"/>
      <c r="BU367" s="53"/>
      <c r="BV367" s="53"/>
      <c r="BY367" s="80"/>
      <c r="BZ367" s="53"/>
      <c r="CF367" s="42"/>
      <c r="CG367" s="53"/>
      <c r="CH367" s="53"/>
      <c r="CI367" s="53"/>
      <c r="CJ367" s="53"/>
      <c r="CL367" s="56"/>
      <c r="CM367" s="80"/>
      <c r="CN367" s="39"/>
      <c r="CT367" s="42"/>
      <c r="CU367" s="39"/>
      <c r="CV367" s="39"/>
    </row>
    <row r="368" spans="14:100" ht="15.75" x14ac:dyDescent="0.25">
      <c r="N368" s="42"/>
      <c r="O368" s="53"/>
      <c r="P368" s="53"/>
      <c r="Q368" s="53"/>
      <c r="R368" s="53"/>
      <c r="T368" s="55"/>
      <c r="U368" s="77"/>
      <c r="V368" s="62"/>
      <c r="AB368" s="42"/>
      <c r="AC368" s="53"/>
      <c r="AD368" s="53"/>
      <c r="AE368" s="53"/>
      <c r="AF368" s="53"/>
      <c r="AH368" s="55"/>
      <c r="AI368" s="88"/>
      <c r="AJ368" s="39"/>
      <c r="AP368" s="42"/>
      <c r="AQ368" s="53"/>
      <c r="AR368" s="53"/>
      <c r="AS368" s="53"/>
      <c r="AT368" s="53"/>
      <c r="AW368" s="88"/>
      <c r="AZ368" s="48"/>
      <c r="BD368" s="42"/>
      <c r="BE368" s="53"/>
      <c r="BF368" s="53"/>
      <c r="BG368" s="53"/>
      <c r="BH368" s="53"/>
      <c r="BJ368" s="53"/>
      <c r="BK368" s="80"/>
      <c r="BM368" s="63"/>
      <c r="BN368" s="4"/>
      <c r="BR368" s="42"/>
      <c r="BS368" s="53"/>
      <c r="BT368" s="53"/>
      <c r="BU368" s="53"/>
      <c r="BV368" s="53"/>
      <c r="BX368" s="56"/>
      <c r="BY368" s="80"/>
      <c r="BZ368" s="53"/>
      <c r="CA368" s="53"/>
      <c r="CF368" s="42"/>
      <c r="CG368" s="53"/>
      <c r="CH368" s="53"/>
      <c r="CI368" s="53"/>
      <c r="CJ368" s="53"/>
      <c r="CL368" s="56"/>
      <c r="CM368" s="80"/>
      <c r="CN368" s="39"/>
      <c r="CT368" s="42"/>
      <c r="CU368" s="39"/>
      <c r="CV368" s="39"/>
    </row>
    <row r="369" spans="14:102" ht="15" x14ac:dyDescent="0.25">
      <c r="N369" s="42"/>
      <c r="O369" s="53"/>
      <c r="P369" s="53"/>
      <c r="Q369" s="53"/>
      <c r="R369" s="53"/>
      <c r="T369" s="55"/>
      <c r="U369" s="77"/>
      <c r="AB369" s="42"/>
      <c r="AC369" s="53"/>
      <c r="AD369" s="53"/>
      <c r="AE369" s="53"/>
      <c r="AF369" s="53"/>
      <c r="AH369" s="55"/>
      <c r="AI369" s="88"/>
      <c r="AJ369" s="39"/>
      <c r="AP369" s="42"/>
      <c r="AQ369" s="53"/>
      <c r="AR369" s="53"/>
      <c r="AS369" s="53"/>
      <c r="AT369" s="53"/>
      <c r="AZ369" s="48"/>
      <c r="BD369" s="42"/>
      <c r="BE369" s="53"/>
      <c r="BF369" s="53"/>
      <c r="BG369" s="53"/>
      <c r="BH369" s="53"/>
      <c r="BK369" s="80"/>
      <c r="BN369" s="4"/>
      <c r="BR369" s="42"/>
      <c r="BS369" s="53"/>
      <c r="BT369" s="53"/>
      <c r="BU369" s="53"/>
      <c r="BV369" s="53"/>
      <c r="BX369" s="56"/>
      <c r="BY369" s="80"/>
      <c r="BZ369" s="53"/>
      <c r="CA369" s="53"/>
      <c r="CF369" s="42"/>
      <c r="CG369" s="53"/>
      <c r="CH369" s="53"/>
      <c r="CI369" s="53"/>
      <c r="CJ369" s="53"/>
      <c r="CL369" s="56"/>
      <c r="CM369" s="80"/>
      <c r="CN369" s="39"/>
      <c r="CT369" s="42"/>
      <c r="CU369" s="39"/>
      <c r="CV369" s="39"/>
    </row>
    <row r="370" spans="14:102" ht="15" x14ac:dyDescent="0.25">
      <c r="N370" s="42"/>
      <c r="O370" s="53"/>
      <c r="P370" s="53"/>
      <c r="Q370" s="53"/>
      <c r="R370" s="53"/>
      <c r="T370" s="55"/>
      <c r="U370" s="77"/>
      <c r="X370" s="48"/>
      <c r="AB370" s="42"/>
      <c r="AC370" s="53"/>
      <c r="AD370" s="53"/>
      <c r="AE370" s="53"/>
      <c r="AF370" s="53"/>
      <c r="AH370" s="55"/>
      <c r="AI370" s="88"/>
      <c r="AJ370" s="39"/>
      <c r="AP370" s="42"/>
      <c r="AQ370" s="53"/>
      <c r="AR370" s="53"/>
      <c r="AS370" s="53"/>
      <c r="AT370" s="53"/>
      <c r="AZ370" s="48"/>
      <c r="BD370" s="42"/>
      <c r="BE370" s="53"/>
      <c r="BF370" s="53"/>
      <c r="BG370" s="53"/>
      <c r="BH370" s="53"/>
      <c r="BN370" s="4"/>
      <c r="BR370" s="42"/>
      <c r="BS370" s="53"/>
      <c r="BT370" s="53"/>
      <c r="BU370" s="53"/>
      <c r="BV370" s="53"/>
      <c r="BX370" s="56"/>
      <c r="BY370" s="80"/>
      <c r="BZ370" s="53"/>
      <c r="CA370" s="53"/>
      <c r="CF370" s="42"/>
      <c r="CG370" s="53"/>
      <c r="CH370" s="53"/>
      <c r="CI370" s="53"/>
      <c r="CJ370" s="53"/>
      <c r="CL370" s="56"/>
      <c r="CM370" s="80"/>
      <c r="CN370" s="39"/>
      <c r="CT370" s="42"/>
      <c r="CU370" s="39"/>
      <c r="CV370" s="39"/>
    </row>
    <row r="371" spans="14:102" ht="15.75" x14ac:dyDescent="0.25">
      <c r="N371" s="42"/>
      <c r="O371" s="53"/>
      <c r="P371" s="53"/>
      <c r="Q371" s="53"/>
      <c r="R371" s="53"/>
      <c r="T371" s="60"/>
      <c r="U371" s="77"/>
      <c r="X371" s="48"/>
      <c r="AB371" s="42"/>
      <c r="AD371" s="53"/>
      <c r="AE371" s="53"/>
      <c r="AF371" s="53"/>
      <c r="AI371" s="61"/>
      <c r="AK371" s="63"/>
      <c r="AP371" s="42"/>
      <c r="AQ371" s="53"/>
      <c r="AR371" s="53"/>
      <c r="AS371" s="53"/>
      <c r="AT371" s="53"/>
      <c r="AZ371" s="48"/>
      <c r="BD371" s="42"/>
      <c r="BE371" s="53"/>
      <c r="BF371" s="53"/>
      <c r="BG371" s="53"/>
      <c r="BH371" s="53"/>
      <c r="BN371" s="4"/>
      <c r="BR371" s="42"/>
      <c r="BS371" s="53"/>
      <c r="BT371" s="53"/>
      <c r="BU371" s="53"/>
      <c r="BV371" s="53"/>
      <c r="BY371" s="80"/>
      <c r="BZ371" s="53"/>
      <c r="CA371" s="53"/>
      <c r="CF371" s="42"/>
      <c r="CG371" s="53"/>
      <c r="CH371" s="53"/>
      <c r="CI371" s="53"/>
      <c r="CJ371" s="53"/>
      <c r="CL371" s="56"/>
      <c r="CM371" s="80"/>
      <c r="CT371" s="42"/>
      <c r="CU371" s="39"/>
      <c r="CV371" s="39"/>
    </row>
    <row r="372" spans="14:102" ht="15" x14ac:dyDescent="0.25">
      <c r="N372" s="42"/>
      <c r="O372" s="53"/>
      <c r="P372" s="53"/>
      <c r="Q372" s="53"/>
      <c r="R372" s="53"/>
      <c r="T372" s="55"/>
      <c r="U372" s="77"/>
      <c r="X372" s="48"/>
      <c r="AB372" s="42"/>
      <c r="AJ372" s="39"/>
      <c r="AP372" s="42"/>
      <c r="AQ372" s="53"/>
      <c r="AR372" s="53"/>
      <c r="AS372" s="53"/>
      <c r="AT372" s="53"/>
      <c r="AZ372" s="48"/>
      <c r="BD372" s="42"/>
      <c r="BE372" s="53"/>
      <c r="BF372" s="53"/>
      <c r="BG372" s="53"/>
      <c r="BH372" s="53"/>
      <c r="BN372" s="4"/>
      <c r="BR372" s="42"/>
      <c r="BS372" s="53"/>
      <c r="BT372" s="53"/>
      <c r="BU372" s="53"/>
      <c r="BV372" s="53"/>
      <c r="CF372" s="42"/>
      <c r="CG372" s="53"/>
      <c r="CH372" s="53"/>
      <c r="CI372" s="53"/>
      <c r="CJ372" s="53"/>
      <c r="CL372" s="56"/>
      <c r="CM372" s="80"/>
      <c r="CT372" s="42"/>
      <c r="CU372" s="39"/>
      <c r="CV372" s="39"/>
    </row>
    <row r="373" spans="14:102" ht="15" x14ac:dyDescent="0.25">
      <c r="N373" s="42"/>
      <c r="O373" s="53"/>
      <c r="P373" s="53"/>
      <c r="Q373" s="53"/>
      <c r="R373" s="53"/>
      <c r="T373" s="60"/>
      <c r="U373" s="77"/>
      <c r="X373" s="48"/>
      <c r="AB373" s="42"/>
      <c r="AJ373" s="39"/>
      <c r="AP373" s="42"/>
      <c r="AQ373" s="53"/>
      <c r="AR373" s="53"/>
      <c r="AS373" s="53"/>
      <c r="AT373" s="53"/>
      <c r="AZ373" s="48"/>
      <c r="BD373" s="42"/>
      <c r="BE373" s="53"/>
      <c r="BF373" s="53"/>
      <c r="BG373" s="53"/>
      <c r="BH373" s="53"/>
      <c r="BR373" s="42"/>
      <c r="BS373" s="53"/>
      <c r="BT373" s="53"/>
      <c r="BU373" s="53"/>
      <c r="BV373" s="53"/>
      <c r="CF373" s="42"/>
      <c r="CG373" s="53"/>
      <c r="CH373" s="53"/>
      <c r="CI373" s="53"/>
      <c r="CJ373" s="53"/>
      <c r="CL373" s="56"/>
      <c r="CM373" s="80"/>
      <c r="CT373" s="42"/>
      <c r="CU373" s="56"/>
      <c r="CV373" s="39"/>
    </row>
    <row r="374" spans="14:102" ht="15" x14ac:dyDescent="0.25">
      <c r="N374" s="42"/>
      <c r="O374" s="53"/>
      <c r="P374" s="53"/>
      <c r="Q374" s="53"/>
      <c r="R374" s="53"/>
      <c r="T374" s="60"/>
      <c r="U374" s="77"/>
      <c r="X374" s="48"/>
      <c r="AB374" s="42"/>
      <c r="AC374" s="79"/>
      <c r="AJ374" s="39"/>
      <c r="AP374" s="42"/>
      <c r="AQ374" s="53"/>
      <c r="AR374" s="53"/>
      <c r="AS374" s="53"/>
      <c r="AT374" s="53"/>
      <c r="AZ374" s="48"/>
      <c r="BD374" s="42"/>
      <c r="BE374" s="53"/>
      <c r="BF374" s="53"/>
      <c r="BG374" s="53"/>
      <c r="BH374" s="53"/>
      <c r="BR374" s="42"/>
      <c r="BS374" s="53"/>
      <c r="BT374" s="53"/>
      <c r="BU374" s="53"/>
      <c r="BV374" s="53"/>
      <c r="CF374" s="42"/>
      <c r="CG374" s="53"/>
      <c r="CH374" s="53"/>
      <c r="CI374" s="53"/>
      <c r="CJ374" s="53"/>
      <c r="CL374" s="56"/>
      <c r="CM374" s="80"/>
      <c r="CT374" s="42"/>
      <c r="CU374" s="53"/>
      <c r="CV374" s="39"/>
    </row>
    <row r="375" spans="14:102" ht="15.75" x14ac:dyDescent="0.25">
      <c r="N375" s="42"/>
      <c r="O375" s="53"/>
      <c r="P375" s="53"/>
      <c r="Q375" s="53"/>
      <c r="R375" s="53"/>
      <c r="T375" s="55"/>
      <c r="U375" s="77"/>
      <c r="X375" s="48"/>
      <c r="AB375" s="42"/>
      <c r="AC375" s="39"/>
      <c r="AD375" s="55"/>
      <c r="AE375" s="55"/>
      <c r="AH375" s="55"/>
      <c r="AI375" s="115"/>
      <c r="AJ375" s="62"/>
      <c r="AP375" s="42"/>
      <c r="AQ375" s="53"/>
      <c r="AR375" s="53"/>
      <c r="AS375" s="53"/>
      <c r="AT375" s="53"/>
      <c r="AV375" s="55"/>
      <c r="AW375" s="88"/>
      <c r="AZ375" s="48"/>
      <c r="BD375" s="42"/>
      <c r="BE375" s="53"/>
      <c r="BF375" s="53"/>
      <c r="BG375" s="53"/>
      <c r="BH375" s="53"/>
      <c r="BN375" s="4"/>
      <c r="BR375" s="42"/>
      <c r="BS375" s="53"/>
      <c r="BT375" s="53"/>
      <c r="BU375" s="53"/>
      <c r="BV375" s="53"/>
      <c r="CF375" s="42"/>
      <c r="CG375" s="53"/>
      <c r="CH375" s="53"/>
      <c r="CI375" s="53"/>
      <c r="CJ375" s="53"/>
      <c r="CL375" s="56"/>
      <c r="CM375" s="80"/>
      <c r="CT375" s="42"/>
      <c r="CV375" s="39"/>
    </row>
    <row r="376" spans="14:102" ht="15" x14ac:dyDescent="0.25">
      <c r="N376" s="42"/>
      <c r="O376" s="53"/>
      <c r="P376" s="53"/>
      <c r="Q376" s="53"/>
      <c r="R376" s="53"/>
      <c r="T376" s="55"/>
      <c r="U376" s="77"/>
      <c r="X376" s="48"/>
      <c r="AB376" s="42"/>
      <c r="AC376" s="107"/>
      <c r="AD376" s="39"/>
      <c r="AE376" s="39"/>
      <c r="AF376" s="39"/>
      <c r="AH376" s="90"/>
      <c r="AI376" s="39"/>
      <c r="AJ376" s="39"/>
      <c r="AP376" s="42"/>
      <c r="AQ376" s="53"/>
      <c r="AR376" s="53"/>
      <c r="AS376" s="53"/>
      <c r="AT376" s="53"/>
      <c r="AW376" s="88"/>
      <c r="AX376" s="39"/>
      <c r="AZ376" s="48"/>
      <c r="BD376" s="42"/>
      <c r="BE376" s="53"/>
      <c r="BF376" s="53"/>
      <c r="BG376" s="53"/>
      <c r="BH376" s="53"/>
      <c r="BR376" s="42"/>
      <c r="BS376" s="53"/>
      <c r="BT376" s="53"/>
      <c r="BU376" s="53"/>
      <c r="BV376" s="53"/>
      <c r="CF376" s="42"/>
      <c r="CG376" s="53"/>
      <c r="CH376" s="53"/>
      <c r="CI376" s="53"/>
      <c r="CJ376" s="53"/>
      <c r="CL376" s="56"/>
      <c r="CM376" s="80"/>
      <c r="CT376" s="42"/>
      <c r="CV376" s="39"/>
    </row>
    <row r="377" spans="14:102" ht="15" x14ac:dyDescent="0.25">
      <c r="N377" s="42"/>
      <c r="O377" s="53"/>
      <c r="P377" s="53"/>
      <c r="Q377" s="53"/>
      <c r="R377" s="53"/>
      <c r="T377" s="55"/>
      <c r="U377" s="77"/>
      <c r="X377" s="48"/>
      <c r="AB377" s="42"/>
      <c r="AC377" s="53"/>
      <c r="AD377" s="56"/>
      <c r="AE377" s="56"/>
      <c r="AF377" s="56"/>
      <c r="AH377" s="108"/>
      <c r="AI377" s="39"/>
      <c r="AJ377" s="39"/>
      <c r="AP377" s="42"/>
      <c r="AQ377" s="53"/>
      <c r="AR377" s="53"/>
      <c r="AS377" s="53"/>
      <c r="AT377" s="53"/>
      <c r="AW377" s="88"/>
      <c r="AX377" s="39"/>
      <c r="AZ377" s="48"/>
      <c r="BD377" s="42"/>
      <c r="BE377" s="53"/>
      <c r="BF377" s="53"/>
      <c r="BG377" s="53"/>
      <c r="BH377" s="53"/>
      <c r="BR377" s="42"/>
      <c r="BS377" s="53"/>
      <c r="BT377" s="53"/>
      <c r="BU377" s="53"/>
      <c r="BV377" s="53"/>
      <c r="CF377" s="42"/>
      <c r="CG377" s="53"/>
      <c r="CH377" s="53"/>
      <c r="CI377" s="53"/>
      <c r="CJ377" s="53"/>
      <c r="CL377" s="56"/>
      <c r="CM377" s="80"/>
      <c r="CT377" s="42"/>
      <c r="CV377" s="39"/>
    </row>
    <row r="378" spans="14:102" ht="15.75" x14ac:dyDescent="0.25">
      <c r="N378" s="42"/>
      <c r="O378" s="53"/>
      <c r="P378" s="53"/>
      <c r="Q378" s="53"/>
      <c r="R378" s="53"/>
      <c r="T378" s="55"/>
      <c r="U378" s="77"/>
      <c r="X378" s="48"/>
      <c r="AB378" s="42"/>
      <c r="AC378" s="79"/>
      <c r="AD378" s="53"/>
      <c r="AE378" s="53"/>
      <c r="AF378" s="53"/>
      <c r="AH378" s="80"/>
      <c r="AI378" s="39"/>
      <c r="AJ378" s="39"/>
      <c r="AP378" s="42"/>
      <c r="AQ378" s="53"/>
      <c r="AR378" s="53"/>
      <c r="AS378" s="53"/>
      <c r="AT378" s="53"/>
      <c r="AV378" s="55"/>
      <c r="AW378" s="88"/>
      <c r="AX378" s="39"/>
      <c r="AZ378" s="48"/>
      <c r="BD378" s="42"/>
      <c r="BE378" s="53"/>
      <c r="BF378" s="53"/>
      <c r="BG378" s="53"/>
      <c r="BH378" s="53"/>
      <c r="BK378" s="80"/>
      <c r="BR378" s="42"/>
      <c r="BS378" s="53"/>
      <c r="BT378" s="53"/>
      <c r="BU378" s="53"/>
      <c r="BV378" s="53"/>
      <c r="CF378" s="42"/>
      <c r="CG378" s="53"/>
      <c r="CH378" s="53"/>
      <c r="CI378" s="53"/>
      <c r="CJ378" s="53"/>
      <c r="CL378" s="56"/>
      <c r="CM378" s="80"/>
      <c r="CN378" s="62"/>
      <c r="CT378" s="42"/>
      <c r="CV378" s="39"/>
    </row>
    <row r="379" spans="14:102" ht="15" x14ac:dyDescent="0.25">
      <c r="N379" s="42"/>
      <c r="O379" s="53"/>
      <c r="P379" s="53"/>
      <c r="Q379" s="53"/>
      <c r="R379" s="53"/>
      <c r="T379" s="60"/>
      <c r="U379" s="77"/>
      <c r="X379" s="48"/>
      <c r="AB379" s="42"/>
      <c r="AC379" s="79"/>
      <c r="AD379" s="55"/>
      <c r="AE379" s="55"/>
      <c r="AH379" s="55"/>
      <c r="AI379" s="116"/>
      <c r="AJ379" s="39"/>
      <c r="AP379" s="42"/>
      <c r="AQ379" s="53"/>
      <c r="AR379" s="53"/>
      <c r="AS379" s="53"/>
      <c r="AT379" s="53"/>
      <c r="AW379" s="88"/>
      <c r="AX379" s="39"/>
      <c r="AZ379" s="48"/>
      <c r="BD379" s="42"/>
      <c r="BE379" s="53"/>
      <c r="BF379" s="53"/>
      <c r="BG379" s="53"/>
      <c r="BH379" s="53"/>
      <c r="BJ379" s="55"/>
      <c r="BK379" s="80"/>
      <c r="BR379" s="42"/>
      <c r="BS379" s="53"/>
      <c r="BT379" s="53"/>
      <c r="BU379" s="53"/>
      <c r="BV379" s="53"/>
      <c r="CF379" s="42"/>
      <c r="CG379" s="53"/>
      <c r="CH379" s="53"/>
      <c r="CI379" s="53"/>
      <c r="CJ379" s="53"/>
      <c r="CL379" s="56"/>
      <c r="CM379" s="80"/>
      <c r="CT379" s="42"/>
      <c r="CV379" s="39"/>
      <c r="CW379" s="39"/>
      <c r="CX379" s="39"/>
    </row>
    <row r="380" spans="14:102" ht="15" x14ac:dyDescent="0.25">
      <c r="N380" s="42"/>
      <c r="O380" s="53"/>
      <c r="P380" s="53"/>
      <c r="Q380" s="53"/>
      <c r="R380" s="53"/>
      <c r="X380" s="48"/>
      <c r="AB380" s="42"/>
      <c r="AC380" s="79"/>
      <c r="AD380" s="55"/>
      <c r="AE380" s="55"/>
      <c r="AH380" s="55"/>
      <c r="AI380" s="116"/>
      <c r="AJ380" s="39"/>
      <c r="AP380" s="42"/>
      <c r="AQ380" s="53"/>
      <c r="AR380" s="53"/>
      <c r="AS380" s="53"/>
      <c r="AT380" s="53"/>
      <c r="AW380" s="88"/>
      <c r="AX380" s="39"/>
      <c r="AZ380" s="48"/>
      <c r="BD380" s="42"/>
      <c r="BE380" s="53"/>
      <c r="BF380" s="53"/>
      <c r="BG380" s="53"/>
      <c r="BH380" s="53"/>
      <c r="BJ380" s="55"/>
      <c r="BK380" s="80"/>
      <c r="BR380" s="42"/>
      <c r="BS380" s="53"/>
      <c r="BT380" s="53"/>
      <c r="BU380" s="53"/>
      <c r="BV380" s="53"/>
      <c r="BY380" s="80"/>
      <c r="BZ380" s="53"/>
      <c r="CA380" s="53"/>
      <c r="CF380" s="42"/>
      <c r="CG380" s="53"/>
      <c r="CH380" s="53"/>
      <c r="CI380" s="53"/>
      <c r="CJ380" s="53"/>
      <c r="CL380" s="56"/>
      <c r="CM380" s="80"/>
      <c r="CN380" s="53"/>
      <c r="CP380" s="4"/>
      <c r="CT380" s="42"/>
      <c r="CV380" s="39"/>
      <c r="CW380" s="39"/>
      <c r="CX380" s="39"/>
    </row>
    <row r="381" spans="14:102" ht="15" x14ac:dyDescent="0.25">
      <c r="N381" s="42"/>
      <c r="X381" s="48"/>
      <c r="AB381" s="42"/>
      <c r="AC381" s="79"/>
      <c r="AD381" s="55"/>
      <c r="AE381" s="55"/>
      <c r="AH381" s="55"/>
      <c r="AI381" s="116"/>
      <c r="AJ381" s="39"/>
      <c r="AP381" s="42"/>
      <c r="AQ381" s="53"/>
      <c r="AR381" s="53"/>
      <c r="AS381" s="53"/>
      <c r="AT381" s="53"/>
      <c r="AX381" s="39"/>
      <c r="AZ381" s="48"/>
      <c r="BD381" s="42"/>
      <c r="BE381" s="53"/>
      <c r="BF381" s="53"/>
      <c r="BG381" s="53"/>
      <c r="BH381" s="53"/>
      <c r="BJ381" s="55"/>
      <c r="BK381" s="80"/>
      <c r="BR381" s="42"/>
      <c r="BS381" s="53"/>
      <c r="BT381" s="53"/>
      <c r="BU381" s="53"/>
      <c r="BV381" s="53"/>
      <c r="BX381" s="56"/>
      <c r="BY381" s="80"/>
      <c r="BZ381" s="53"/>
      <c r="CA381" s="53"/>
      <c r="CF381" s="42"/>
      <c r="CG381" s="53"/>
      <c r="CH381" s="53"/>
      <c r="CI381" s="53"/>
      <c r="CJ381" s="53"/>
      <c r="CL381" s="56"/>
      <c r="CM381" s="80"/>
      <c r="CN381" s="53"/>
      <c r="CP381" s="4"/>
      <c r="CT381" s="42"/>
      <c r="CV381" s="39"/>
      <c r="CW381" s="39"/>
      <c r="CX381" s="39"/>
    </row>
    <row r="382" spans="14:102" ht="15" x14ac:dyDescent="0.25">
      <c r="N382" s="42"/>
      <c r="X382" s="48"/>
      <c r="AB382" s="42"/>
      <c r="AD382" s="55"/>
      <c r="AE382" s="55"/>
      <c r="AH382" s="55"/>
      <c r="AI382" s="116"/>
      <c r="AJ382" s="39"/>
      <c r="AP382" s="42"/>
      <c r="AQ382" s="53"/>
      <c r="AR382" s="53"/>
      <c r="AS382" s="53"/>
      <c r="AT382" s="53"/>
      <c r="AX382" s="39"/>
      <c r="AZ382" s="48"/>
      <c r="BD382" s="42"/>
      <c r="BE382" s="53"/>
      <c r="BF382" s="53"/>
      <c r="BG382" s="53"/>
      <c r="BH382" s="53"/>
      <c r="BK382" s="80"/>
      <c r="BR382" s="42"/>
      <c r="BS382" s="53"/>
      <c r="BT382" s="53"/>
      <c r="BU382" s="53"/>
      <c r="BV382" s="53"/>
      <c r="BY382" s="80"/>
      <c r="BZ382" s="53"/>
      <c r="CA382" s="53"/>
      <c r="CF382" s="42"/>
      <c r="CG382" s="53"/>
      <c r="CH382" s="53"/>
      <c r="CI382" s="53"/>
      <c r="CJ382" s="53"/>
      <c r="CL382" s="56"/>
      <c r="CM382" s="80"/>
      <c r="CN382" s="53"/>
      <c r="CP382" s="4"/>
      <c r="CT382" s="42"/>
      <c r="CV382" s="39"/>
      <c r="CW382" s="39"/>
      <c r="CX382" s="39"/>
    </row>
    <row r="383" spans="14:102" ht="15" x14ac:dyDescent="0.25">
      <c r="N383" s="42"/>
      <c r="X383" s="48"/>
      <c r="AB383" s="42"/>
      <c r="AP383" s="42"/>
      <c r="AQ383" s="53"/>
      <c r="AR383" s="53"/>
      <c r="AS383" s="53"/>
      <c r="AT383" s="53"/>
      <c r="AW383" s="88"/>
      <c r="AX383" s="39"/>
      <c r="AZ383" s="48"/>
      <c r="BD383" s="42"/>
      <c r="BE383" s="53"/>
      <c r="BF383" s="53"/>
      <c r="BG383" s="53"/>
      <c r="BH383" s="53"/>
      <c r="BJ383" s="55"/>
      <c r="BK383" s="80"/>
      <c r="BR383" s="42"/>
      <c r="BS383" s="53"/>
      <c r="BT383" s="53"/>
      <c r="BU383" s="53"/>
      <c r="BV383" s="53"/>
      <c r="BY383" s="80"/>
      <c r="BZ383" s="53"/>
      <c r="CA383" s="53"/>
      <c r="CF383" s="42"/>
      <c r="CG383" s="53"/>
      <c r="CH383" s="53"/>
      <c r="CI383" s="53"/>
      <c r="CJ383" s="53"/>
      <c r="CL383" s="56"/>
      <c r="CM383" s="80"/>
      <c r="CN383" s="53"/>
      <c r="CO383" s="39"/>
      <c r="CP383" s="4"/>
      <c r="CT383" s="42"/>
      <c r="CU383" s="39"/>
      <c r="CV383" s="39"/>
      <c r="CW383" s="39"/>
      <c r="CX383" s="39"/>
    </row>
    <row r="384" spans="14:102" ht="15.75" x14ac:dyDescent="0.25">
      <c r="N384" s="42"/>
      <c r="T384" s="55"/>
      <c r="U384" s="55"/>
      <c r="X384" s="48"/>
      <c r="AB384" s="42"/>
      <c r="AJ384" s="62"/>
      <c r="AP384" s="42"/>
      <c r="AQ384" s="53"/>
      <c r="AR384" s="53"/>
      <c r="AS384" s="53"/>
      <c r="AT384" s="53"/>
      <c r="AW384" s="88"/>
      <c r="AX384" s="39"/>
      <c r="AZ384" s="48"/>
      <c r="BD384" s="42"/>
      <c r="BE384" s="53"/>
      <c r="BF384" s="53"/>
      <c r="BG384" s="53"/>
      <c r="BH384" s="53"/>
      <c r="BJ384" s="55"/>
      <c r="BK384" s="80"/>
      <c r="BR384" s="42"/>
      <c r="BS384" s="53"/>
      <c r="BT384" s="53"/>
      <c r="BU384" s="53"/>
      <c r="BV384" s="53"/>
      <c r="BX384" s="56"/>
      <c r="BY384" s="80"/>
      <c r="BZ384" s="53"/>
      <c r="CA384" s="53"/>
      <c r="CF384" s="42"/>
      <c r="CG384" s="53"/>
      <c r="CH384" s="53"/>
      <c r="CI384" s="53"/>
      <c r="CJ384" s="53"/>
      <c r="CL384" s="56"/>
      <c r="CM384" s="80"/>
      <c r="CN384" s="53"/>
      <c r="CO384" s="39"/>
      <c r="CP384" s="4"/>
      <c r="CT384" s="42"/>
      <c r="CU384" s="39"/>
      <c r="CV384" s="39"/>
      <c r="CW384" s="39"/>
      <c r="CX384" s="39"/>
    </row>
    <row r="385" spans="14:102" ht="15" x14ac:dyDescent="0.25">
      <c r="N385" s="42"/>
      <c r="T385" s="55"/>
      <c r="U385" s="55"/>
      <c r="X385" s="48"/>
      <c r="AB385" s="42"/>
      <c r="AP385" s="42"/>
      <c r="AQ385" s="53"/>
      <c r="AR385" s="53"/>
      <c r="AS385" s="53"/>
      <c r="AT385" s="53"/>
      <c r="AW385" s="88"/>
      <c r="AX385" s="39"/>
      <c r="AZ385" s="48"/>
      <c r="BD385" s="42"/>
      <c r="BE385" s="53"/>
      <c r="BF385" s="53"/>
      <c r="BG385" s="53"/>
      <c r="BH385" s="53"/>
      <c r="BJ385" s="55"/>
      <c r="BK385" s="80"/>
      <c r="BN385" s="4"/>
      <c r="BR385" s="42"/>
      <c r="BS385" s="53"/>
      <c r="BT385" s="53"/>
      <c r="BU385" s="53"/>
      <c r="BV385" s="53"/>
      <c r="BY385" s="80"/>
      <c r="BZ385" s="53"/>
      <c r="CA385" s="53"/>
      <c r="CF385" s="42"/>
      <c r="CG385" s="53"/>
      <c r="CH385" s="53"/>
      <c r="CI385" s="53"/>
      <c r="CJ385" s="53"/>
      <c r="CL385" s="56"/>
      <c r="CM385" s="80"/>
      <c r="CN385" s="53"/>
      <c r="CP385" s="4"/>
      <c r="CT385" s="42"/>
      <c r="CU385" s="39"/>
      <c r="CV385" s="39"/>
      <c r="CW385" s="39"/>
      <c r="CX385" s="39"/>
    </row>
    <row r="386" spans="14:102" ht="15.75" x14ac:dyDescent="0.25">
      <c r="N386" s="42"/>
      <c r="T386" s="55"/>
      <c r="U386" s="55"/>
      <c r="X386" s="48"/>
      <c r="AB386" s="42"/>
      <c r="AP386" s="42"/>
      <c r="AQ386" s="53"/>
      <c r="AR386" s="53"/>
      <c r="AS386" s="53"/>
      <c r="AT386" s="53"/>
      <c r="AV386" s="55"/>
      <c r="AW386" s="88"/>
      <c r="AX386" s="39"/>
      <c r="AZ386" s="48"/>
      <c r="BD386" s="42"/>
      <c r="BE386" s="53"/>
      <c r="BF386" s="53"/>
      <c r="BG386" s="53"/>
      <c r="BH386" s="53"/>
      <c r="BK386" s="80"/>
      <c r="BL386" s="117"/>
      <c r="BN386" s="4"/>
      <c r="BR386" s="42"/>
      <c r="BS386" s="53"/>
      <c r="BT386" s="53"/>
      <c r="BU386" s="53"/>
      <c r="BV386" s="53"/>
      <c r="BY386" s="80"/>
      <c r="BZ386" s="62"/>
      <c r="CA386" s="53"/>
      <c r="CB386" s="4"/>
      <c r="CF386" s="42"/>
      <c r="CG386" s="53"/>
      <c r="CH386" s="53"/>
      <c r="CI386" s="53"/>
      <c r="CJ386" s="53"/>
      <c r="CL386" s="56"/>
      <c r="CM386" s="80"/>
      <c r="CN386" s="53"/>
      <c r="CP386" s="4"/>
      <c r="CT386" s="42"/>
      <c r="CU386" s="39"/>
      <c r="CV386" s="39"/>
      <c r="CW386" s="39"/>
      <c r="CX386" s="39"/>
    </row>
    <row r="387" spans="14:102" ht="15" x14ac:dyDescent="0.25">
      <c r="N387" s="42"/>
      <c r="T387" s="55"/>
      <c r="U387" s="55"/>
      <c r="X387" s="48"/>
      <c r="AB387" s="42"/>
      <c r="AP387" s="42"/>
      <c r="AQ387" s="53"/>
      <c r="AR387" s="53"/>
      <c r="AS387" s="53"/>
      <c r="AT387" s="53"/>
      <c r="AW387" s="88"/>
      <c r="AX387" s="39"/>
      <c r="AZ387" s="48"/>
      <c r="BD387" s="42"/>
      <c r="BE387" s="53"/>
      <c r="BF387" s="53"/>
      <c r="BG387" s="53"/>
      <c r="BH387" s="53"/>
      <c r="BK387" s="80"/>
      <c r="BN387" s="4"/>
      <c r="BR387" s="42"/>
      <c r="BS387" s="53"/>
      <c r="BT387" s="53"/>
      <c r="BU387" s="53"/>
      <c r="BV387" s="53"/>
      <c r="BX387" s="56"/>
      <c r="BY387" s="80"/>
      <c r="BZ387" s="53"/>
      <c r="CA387" s="53"/>
      <c r="CB387" s="4"/>
      <c r="CF387" s="42"/>
      <c r="CG387" s="53"/>
      <c r="CH387" s="53"/>
      <c r="CI387" s="53"/>
      <c r="CJ387" s="53"/>
      <c r="CL387" s="56"/>
      <c r="CM387" s="80"/>
      <c r="CN387" s="53"/>
      <c r="CP387" s="4"/>
      <c r="CT387" s="42"/>
      <c r="CU387" s="39"/>
      <c r="CV387" s="39"/>
      <c r="CW387" s="39"/>
      <c r="CX387" s="39"/>
    </row>
    <row r="388" spans="14:102" ht="15" x14ac:dyDescent="0.25">
      <c r="N388" s="42"/>
      <c r="T388" s="55"/>
      <c r="U388" s="55"/>
      <c r="X388" s="48"/>
      <c r="AB388" s="42"/>
      <c r="AP388" s="42"/>
      <c r="AQ388" s="53"/>
      <c r="AR388" s="53"/>
      <c r="AS388" s="53"/>
      <c r="AT388" s="53"/>
      <c r="AW388" s="88"/>
      <c r="AX388" s="39"/>
      <c r="AZ388" s="48"/>
      <c r="BD388" s="42"/>
      <c r="BE388" s="53"/>
      <c r="BF388" s="53"/>
      <c r="BG388" s="53"/>
      <c r="BH388" s="53"/>
      <c r="BK388" s="80"/>
      <c r="BN388" s="4"/>
      <c r="BR388" s="42"/>
      <c r="BS388" s="53"/>
      <c r="BT388" s="53"/>
      <c r="BU388" s="53"/>
      <c r="BV388" s="53"/>
      <c r="BX388" s="56"/>
      <c r="BY388" s="80"/>
      <c r="CA388" s="53"/>
      <c r="CB388" s="4"/>
      <c r="CC388" s="4"/>
      <c r="CF388" s="42"/>
      <c r="CG388" s="53"/>
      <c r="CH388" s="53"/>
      <c r="CI388" s="53"/>
      <c r="CJ388" s="53"/>
      <c r="CL388" s="56"/>
      <c r="CM388" s="80"/>
      <c r="CN388" s="53"/>
      <c r="CP388" s="4"/>
      <c r="CT388" s="42"/>
      <c r="CU388" s="39"/>
      <c r="CV388" s="39"/>
      <c r="CW388" s="39"/>
      <c r="CX388" s="39"/>
    </row>
    <row r="389" spans="14:102" ht="15" x14ac:dyDescent="0.25">
      <c r="N389" s="42"/>
      <c r="AB389" s="42"/>
      <c r="AP389" s="42"/>
      <c r="AQ389" s="53"/>
      <c r="AR389" s="53"/>
      <c r="AS389" s="53"/>
      <c r="AT389" s="53"/>
      <c r="AW389" s="88"/>
      <c r="AZ389" s="48"/>
      <c r="BD389" s="42"/>
      <c r="BE389" s="53"/>
      <c r="BF389" s="53"/>
      <c r="BG389" s="53"/>
      <c r="BH389" s="53"/>
      <c r="BK389" s="80"/>
      <c r="BN389" s="4"/>
      <c r="BR389" s="42"/>
      <c r="BS389" s="53"/>
      <c r="BT389" s="53"/>
      <c r="BU389" s="53"/>
      <c r="BY389" s="80"/>
      <c r="CA389" s="53"/>
      <c r="CB389" s="4"/>
      <c r="CC389" s="4"/>
      <c r="CE389" s="53"/>
      <c r="CF389" s="42"/>
      <c r="CG389" s="53"/>
      <c r="CH389" s="53"/>
      <c r="CI389" s="53"/>
      <c r="CJ389" s="53"/>
      <c r="CM389" s="39"/>
      <c r="CN389" s="53"/>
      <c r="CP389" s="4"/>
      <c r="CT389" s="42"/>
      <c r="CU389" s="39"/>
      <c r="CV389" s="39"/>
      <c r="CW389" s="39"/>
      <c r="CX389" s="39"/>
    </row>
    <row r="390" spans="14:102" ht="15" x14ac:dyDescent="0.25">
      <c r="N390" s="42"/>
      <c r="X390" s="48"/>
      <c r="AB390" s="42"/>
      <c r="AP390" s="42"/>
      <c r="AQ390" s="53"/>
      <c r="AR390" s="53"/>
      <c r="AS390" s="53"/>
      <c r="AT390" s="53"/>
      <c r="AV390" s="55"/>
      <c r="AW390" s="88"/>
      <c r="AX390" s="39"/>
      <c r="AZ390" s="48"/>
      <c r="BD390" s="42"/>
      <c r="BE390" s="53"/>
      <c r="BF390" s="53"/>
      <c r="BG390" s="53"/>
      <c r="BH390" s="53"/>
      <c r="BK390" s="80"/>
      <c r="BN390" s="4"/>
      <c r="BR390" s="42"/>
      <c r="BX390" s="56"/>
      <c r="BY390" s="80"/>
      <c r="CA390" s="53"/>
      <c r="CB390" s="4"/>
      <c r="CC390" s="4"/>
      <c r="CF390" s="42"/>
      <c r="CG390" s="53"/>
      <c r="CH390" s="53"/>
      <c r="CI390" s="53"/>
      <c r="CJ390" s="53"/>
      <c r="CT390" s="42"/>
      <c r="CU390" s="39"/>
      <c r="CV390" s="39"/>
      <c r="CW390" s="39"/>
      <c r="CX390" s="39"/>
    </row>
    <row r="391" spans="14:102" ht="15" x14ac:dyDescent="0.25">
      <c r="N391" s="42"/>
      <c r="X391" s="48"/>
      <c r="AB391" s="42"/>
      <c r="AP391" s="42"/>
      <c r="AQ391" s="53"/>
      <c r="AR391" s="53"/>
      <c r="AS391" s="53"/>
      <c r="AT391" s="53"/>
      <c r="AW391" s="88"/>
      <c r="AX391" s="39"/>
      <c r="AZ391" s="48"/>
      <c r="BD391" s="42"/>
      <c r="BE391" s="53"/>
      <c r="BF391" s="53"/>
      <c r="BG391" s="53"/>
      <c r="BH391" s="53"/>
      <c r="BJ391" s="55"/>
      <c r="BK391" s="80"/>
      <c r="BN391" s="4"/>
      <c r="BR391" s="42"/>
      <c r="BX391" s="56"/>
      <c r="BY391" s="80"/>
      <c r="CA391" s="53"/>
      <c r="CB391" s="4"/>
      <c r="CC391" s="4"/>
      <c r="CF391" s="42"/>
      <c r="CG391" s="53"/>
      <c r="CH391" s="53"/>
      <c r="CI391" s="53"/>
      <c r="CJ391" s="53"/>
      <c r="CM391" s="53"/>
      <c r="CP391" s="4"/>
      <c r="CT391" s="42"/>
      <c r="CU391" s="39"/>
      <c r="CV391" s="39"/>
      <c r="CW391" s="39"/>
      <c r="CX391" s="39"/>
    </row>
    <row r="392" spans="14:102" ht="15" x14ac:dyDescent="0.25">
      <c r="N392" s="42"/>
      <c r="X392" s="48"/>
      <c r="AB392" s="42"/>
      <c r="AP392" s="42"/>
      <c r="AQ392" s="53"/>
      <c r="AR392" s="53"/>
      <c r="AS392" s="53"/>
      <c r="AT392" s="53"/>
      <c r="AW392" s="88"/>
      <c r="AZ392" s="48"/>
      <c r="BD392" s="42"/>
      <c r="BE392" s="53"/>
      <c r="BF392" s="53"/>
      <c r="BG392" s="53"/>
      <c r="BH392" s="53"/>
      <c r="BJ392" s="55"/>
      <c r="BK392" s="80"/>
      <c r="BN392" s="4"/>
      <c r="BR392" s="42"/>
      <c r="BX392" s="56"/>
      <c r="BY392" s="80"/>
      <c r="CA392" s="53"/>
      <c r="CB392" s="4"/>
      <c r="CC392" s="4"/>
      <c r="CF392" s="42"/>
      <c r="CG392" s="53"/>
      <c r="CH392" s="53"/>
      <c r="CI392" s="53"/>
      <c r="CJ392" s="53"/>
      <c r="CM392" s="53"/>
      <c r="CP392" s="4"/>
      <c r="CT392" s="42"/>
      <c r="CU392" s="39"/>
      <c r="CV392" s="39"/>
      <c r="CW392" s="39"/>
      <c r="CX392" s="39"/>
    </row>
    <row r="393" spans="14:102" ht="15" x14ac:dyDescent="0.25">
      <c r="N393" s="42"/>
      <c r="T393" s="55"/>
      <c r="U393" s="80"/>
      <c r="X393" s="48"/>
      <c r="AB393" s="42"/>
      <c r="AP393" s="42"/>
      <c r="AQ393" s="53"/>
      <c r="AR393" s="53"/>
      <c r="AS393" s="53"/>
      <c r="AT393" s="53"/>
      <c r="AW393" s="88"/>
      <c r="AX393" s="39"/>
      <c r="AZ393" s="48"/>
      <c r="BD393" s="42"/>
      <c r="BE393" s="53"/>
      <c r="BF393" s="53"/>
      <c r="BG393" s="53"/>
      <c r="BH393" s="53"/>
      <c r="BK393" s="80"/>
      <c r="BN393" s="4"/>
      <c r="BR393" s="42"/>
      <c r="BY393" s="80"/>
      <c r="CA393" s="53"/>
      <c r="CB393" s="4"/>
      <c r="CC393" s="4"/>
      <c r="CF393" s="42"/>
      <c r="CG393" s="53"/>
      <c r="CH393" s="53"/>
      <c r="CI393" s="53"/>
      <c r="CJ393" s="53"/>
      <c r="CM393" s="53"/>
      <c r="CN393" s="39"/>
      <c r="CO393" s="39"/>
      <c r="CP393" s="4"/>
      <c r="CT393" s="42"/>
      <c r="CU393" s="39"/>
      <c r="CV393" s="39"/>
      <c r="CW393" s="39"/>
      <c r="CX393" s="39"/>
    </row>
    <row r="394" spans="14:102" ht="15" x14ac:dyDescent="0.25">
      <c r="N394" s="42"/>
      <c r="T394" s="55"/>
      <c r="U394" s="80"/>
      <c r="X394" s="48"/>
      <c r="AB394" s="42"/>
      <c r="AP394" s="42"/>
      <c r="AQ394" s="53"/>
      <c r="AR394" s="53"/>
      <c r="AS394" s="53"/>
      <c r="AT394" s="53"/>
      <c r="AV394" s="90"/>
      <c r="AW394" s="88"/>
      <c r="AX394" s="39"/>
      <c r="BD394" s="42"/>
      <c r="BE394" s="53"/>
      <c r="BF394" s="53"/>
      <c r="BG394" s="53"/>
      <c r="BH394" s="53"/>
      <c r="BK394" s="80"/>
      <c r="BN394" s="4"/>
      <c r="BR394" s="42"/>
      <c r="BX394" s="56"/>
      <c r="BY394" s="80"/>
      <c r="CA394" s="53"/>
      <c r="CB394" s="4"/>
      <c r="CC394" s="4"/>
      <c r="CF394" s="42"/>
      <c r="CG394" s="53"/>
      <c r="CH394" s="53"/>
      <c r="CI394" s="53"/>
      <c r="CJ394" s="53"/>
      <c r="CM394" s="53"/>
      <c r="CP394" s="4"/>
      <c r="CT394" s="42"/>
      <c r="CU394" s="39"/>
      <c r="CV394" s="39"/>
      <c r="CW394" s="39"/>
      <c r="CX394" s="39"/>
    </row>
    <row r="395" spans="14:102" ht="15.75" x14ac:dyDescent="0.25">
      <c r="N395" s="42"/>
      <c r="T395" s="55"/>
      <c r="U395" s="80"/>
      <c r="X395" s="48"/>
      <c r="AB395" s="42"/>
      <c r="AP395" s="42"/>
      <c r="AQ395" s="53"/>
      <c r="AR395" s="53"/>
      <c r="AS395" s="53"/>
      <c r="AT395" s="53"/>
      <c r="AV395" s="108"/>
      <c r="AW395" s="88"/>
      <c r="AX395" s="62"/>
      <c r="BD395" s="42"/>
      <c r="BE395" s="53"/>
      <c r="BF395" s="53"/>
      <c r="BG395" s="53"/>
      <c r="BH395" s="53"/>
      <c r="BJ395" s="55"/>
      <c r="BK395" s="80"/>
      <c r="BN395" s="4"/>
      <c r="BR395" s="42"/>
      <c r="BY395" s="80"/>
      <c r="CA395" s="53"/>
      <c r="CB395" s="4"/>
      <c r="CC395" s="4"/>
      <c r="CF395" s="42"/>
      <c r="CG395" s="53"/>
      <c r="CH395" s="53"/>
      <c r="CI395" s="53"/>
      <c r="CJ395" s="53"/>
      <c r="CM395" s="53"/>
      <c r="CP395" s="4"/>
      <c r="CT395" s="42"/>
      <c r="CU395" s="39"/>
      <c r="CV395" s="39"/>
      <c r="CW395" s="39"/>
      <c r="CX395" s="39"/>
    </row>
    <row r="396" spans="14:102" ht="15" x14ac:dyDescent="0.25">
      <c r="N396" s="42"/>
      <c r="U396" s="80"/>
      <c r="X396" s="48"/>
      <c r="AB396" s="42"/>
      <c r="AP396" s="42"/>
      <c r="AQ396" s="53"/>
      <c r="AR396" s="53"/>
      <c r="AS396" s="53"/>
      <c r="AT396" s="53"/>
      <c r="AV396" s="80"/>
      <c r="AW396" s="39"/>
      <c r="AX396" s="39"/>
      <c r="BD396" s="42"/>
      <c r="BE396" s="53"/>
      <c r="BF396" s="53"/>
      <c r="BG396" s="53"/>
      <c r="BH396" s="53"/>
      <c r="BK396" s="80"/>
      <c r="BN396" s="4"/>
      <c r="BR396" s="42"/>
      <c r="BY396" s="80"/>
      <c r="CA396" s="53"/>
      <c r="CB396" s="4"/>
      <c r="CC396" s="4"/>
      <c r="CF396" s="42"/>
      <c r="CG396" s="53"/>
      <c r="CH396" s="53"/>
      <c r="CI396" s="53"/>
      <c r="CJ396" s="53"/>
      <c r="CM396" s="53"/>
      <c r="CN396" s="39"/>
      <c r="CO396" s="39"/>
      <c r="CP396" s="4"/>
      <c r="CT396" s="42"/>
      <c r="CU396" s="39"/>
      <c r="CV396" s="39"/>
      <c r="CW396" s="39"/>
      <c r="CX396" s="39"/>
    </row>
    <row r="397" spans="14:102" ht="15" x14ac:dyDescent="0.25">
      <c r="N397" s="42"/>
      <c r="T397" s="55"/>
      <c r="U397" s="80"/>
      <c r="X397" s="48"/>
      <c r="AB397" s="42"/>
      <c r="AP397" s="42"/>
      <c r="AQ397" s="53"/>
      <c r="AR397" s="53"/>
      <c r="AS397" s="53"/>
      <c r="AT397" s="53"/>
      <c r="AV397" s="55"/>
      <c r="AW397" s="80"/>
      <c r="AX397" s="39"/>
      <c r="BD397" s="42"/>
      <c r="BE397" s="53"/>
      <c r="BF397" s="53"/>
      <c r="BG397" s="53"/>
      <c r="BH397" s="53"/>
      <c r="BK397" s="80"/>
      <c r="BN397" s="4"/>
      <c r="BR397" s="42"/>
      <c r="BY397" s="80"/>
      <c r="CA397" s="53"/>
      <c r="CB397" s="4"/>
      <c r="CC397" s="4"/>
      <c r="CF397" s="42"/>
      <c r="CG397" s="53"/>
      <c r="CH397" s="53"/>
      <c r="CI397" s="53"/>
      <c r="CJ397" s="53"/>
      <c r="CM397" s="53"/>
      <c r="CP397" s="4"/>
      <c r="CT397" s="42"/>
      <c r="CU397" s="39"/>
      <c r="CV397" s="39"/>
      <c r="CW397" s="39"/>
      <c r="CX397" s="39"/>
    </row>
    <row r="398" spans="14:102" ht="15" x14ac:dyDescent="0.25">
      <c r="N398" s="42"/>
      <c r="T398" s="55"/>
      <c r="U398" s="80"/>
      <c r="X398" s="48"/>
      <c r="AB398" s="42"/>
      <c r="AP398" s="42"/>
      <c r="AQ398" s="53"/>
      <c r="AR398" s="53"/>
      <c r="AS398" s="53"/>
      <c r="AT398" s="53"/>
      <c r="AV398" s="55"/>
      <c r="AW398" s="80"/>
      <c r="AX398" s="39"/>
      <c r="BD398" s="42"/>
      <c r="BE398" s="53"/>
      <c r="BF398" s="53"/>
      <c r="BG398" s="53"/>
      <c r="BH398" s="53"/>
      <c r="BK398" s="80"/>
      <c r="BN398" s="4"/>
      <c r="BR398" s="42"/>
      <c r="BX398" s="56"/>
      <c r="BY398" s="80"/>
      <c r="CA398" s="53"/>
      <c r="CB398" s="4"/>
      <c r="CC398" s="4"/>
      <c r="CF398" s="42"/>
      <c r="CG398" s="53"/>
      <c r="CH398" s="53"/>
      <c r="CI398" s="53"/>
      <c r="CJ398" s="53"/>
      <c r="CM398" s="53"/>
      <c r="CP398" s="4"/>
      <c r="CT398" s="42"/>
      <c r="CU398" s="39"/>
      <c r="CV398" s="39"/>
      <c r="CW398" s="39"/>
      <c r="CX398" s="39"/>
    </row>
    <row r="399" spans="14:102" ht="15" x14ac:dyDescent="0.25">
      <c r="N399" s="42"/>
      <c r="T399" s="55"/>
      <c r="U399" s="80"/>
      <c r="X399" s="48"/>
      <c r="AB399" s="42"/>
      <c r="AP399" s="42"/>
      <c r="AQ399" s="53"/>
      <c r="AR399" s="53"/>
      <c r="AS399" s="53"/>
      <c r="AT399" s="53"/>
      <c r="AV399" s="55"/>
      <c r="AW399" s="80"/>
      <c r="AX399" s="39"/>
      <c r="BD399" s="42"/>
      <c r="BE399" s="53"/>
      <c r="BF399" s="53"/>
      <c r="BG399" s="53"/>
      <c r="BH399" s="53"/>
      <c r="BK399" s="80"/>
      <c r="BN399" s="4"/>
      <c r="BR399" s="42"/>
      <c r="BY399" s="80"/>
      <c r="CA399" s="53"/>
      <c r="CB399" s="4"/>
      <c r="CC399" s="4"/>
      <c r="CF399" s="42"/>
      <c r="CG399" s="53"/>
      <c r="CH399" s="53"/>
      <c r="CI399" s="53"/>
      <c r="CJ399" s="53"/>
      <c r="CT399" s="42"/>
      <c r="CU399" s="39"/>
      <c r="CV399" s="39"/>
      <c r="CW399" s="39"/>
      <c r="CX399" s="39"/>
    </row>
    <row r="400" spans="14:102" ht="15" x14ac:dyDescent="0.25">
      <c r="N400" s="42"/>
      <c r="O400" s="53"/>
      <c r="P400" s="53"/>
      <c r="Q400" s="53"/>
      <c r="R400" s="53"/>
      <c r="T400" s="55"/>
      <c r="U400" s="80"/>
      <c r="X400" s="48"/>
      <c r="AB400" s="42"/>
      <c r="AP400" s="42"/>
      <c r="AQ400" s="53"/>
      <c r="AR400" s="53"/>
      <c r="AS400" s="53"/>
      <c r="AT400" s="53"/>
      <c r="AV400" s="55"/>
      <c r="AW400" s="80"/>
      <c r="AX400" s="39"/>
      <c r="BD400" s="42"/>
      <c r="BE400" s="53"/>
      <c r="BF400" s="53"/>
      <c r="BG400" s="53"/>
      <c r="BH400" s="53"/>
      <c r="BK400" s="80"/>
      <c r="BN400" s="4"/>
      <c r="BR400" s="42"/>
      <c r="BY400" s="80"/>
      <c r="CB400" s="4"/>
      <c r="CC400" s="4"/>
      <c r="CF400" s="42"/>
      <c r="CG400" s="53"/>
      <c r="CH400" s="53"/>
      <c r="CI400" s="53"/>
      <c r="CJ400" s="53"/>
      <c r="CT400" s="42"/>
      <c r="CU400" s="39"/>
      <c r="CV400" s="39"/>
      <c r="CW400" s="39"/>
      <c r="CX400" s="39"/>
    </row>
    <row r="401" spans="14:102" ht="15" x14ac:dyDescent="0.25">
      <c r="N401" s="42"/>
      <c r="O401" s="53"/>
      <c r="P401" s="53"/>
      <c r="Q401" s="53"/>
      <c r="R401" s="53"/>
      <c r="T401" s="55"/>
      <c r="U401" s="80"/>
      <c r="X401" s="48"/>
      <c r="AB401" s="42"/>
      <c r="AP401" s="42"/>
      <c r="AQ401" s="53"/>
      <c r="AR401" s="53"/>
      <c r="AS401" s="53"/>
      <c r="AT401" s="53"/>
      <c r="AV401" s="55"/>
      <c r="AW401" s="80"/>
      <c r="BD401" s="42"/>
      <c r="BE401" s="53"/>
      <c r="BF401" s="53"/>
      <c r="BG401" s="53"/>
      <c r="BH401" s="53"/>
      <c r="BK401" s="80"/>
      <c r="BN401" s="4"/>
      <c r="BR401" s="42"/>
      <c r="CA401" s="4"/>
      <c r="CB401" s="4"/>
      <c r="CC401" s="4"/>
      <c r="CF401" s="42"/>
      <c r="CG401" s="53"/>
      <c r="CH401" s="53"/>
      <c r="CI401" s="53"/>
      <c r="CJ401" s="53"/>
      <c r="CT401" s="42"/>
      <c r="CU401" s="39"/>
      <c r="CV401" s="39"/>
      <c r="CW401" s="39"/>
      <c r="CX401" s="39"/>
    </row>
    <row r="402" spans="14:102" ht="15" x14ac:dyDescent="0.25">
      <c r="N402" s="42"/>
      <c r="O402" s="53"/>
      <c r="P402" s="53"/>
      <c r="Q402" s="53"/>
      <c r="R402" s="53"/>
      <c r="T402" s="55"/>
      <c r="U402" s="80"/>
      <c r="X402" s="48"/>
      <c r="AB402" s="42"/>
      <c r="AP402" s="42"/>
      <c r="AQ402" s="53"/>
      <c r="AR402" s="53"/>
      <c r="AS402" s="53"/>
      <c r="AT402" s="53"/>
      <c r="AV402" s="55"/>
      <c r="AW402" s="80"/>
      <c r="AX402" s="39"/>
      <c r="BD402" s="42"/>
      <c r="BE402" s="53"/>
      <c r="BF402" s="53"/>
      <c r="BG402" s="53"/>
      <c r="BH402" s="53"/>
      <c r="BK402" s="80"/>
      <c r="BN402" s="4"/>
      <c r="BR402" s="42"/>
      <c r="CB402" s="4"/>
      <c r="CC402" s="4"/>
      <c r="CF402" s="42"/>
      <c r="CG402" s="53"/>
      <c r="CH402" s="53"/>
      <c r="CI402" s="53"/>
      <c r="CJ402" s="53"/>
      <c r="CT402" s="42"/>
      <c r="CU402" s="39"/>
      <c r="CV402" s="39"/>
      <c r="CW402" s="39"/>
      <c r="CX402" s="39"/>
    </row>
    <row r="403" spans="14:102" ht="15.75" x14ac:dyDescent="0.25">
      <c r="N403" s="42"/>
      <c r="O403" s="53"/>
      <c r="P403" s="53"/>
      <c r="Q403" s="53"/>
      <c r="R403" s="53"/>
      <c r="T403" s="55"/>
      <c r="U403" s="55"/>
      <c r="X403" s="48"/>
      <c r="AB403" s="42"/>
      <c r="AP403" s="42"/>
      <c r="AQ403" s="53"/>
      <c r="AR403" s="53"/>
      <c r="AS403" s="53"/>
      <c r="AT403" s="53"/>
      <c r="AV403" s="55"/>
      <c r="AW403" s="61"/>
      <c r="AX403" s="115"/>
      <c r="AZ403" s="63"/>
      <c r="BA403" s="63"/>
      <c r="BD403" s="42"/>
      <c r="BE403" s="53"/>
      <c r="BF403" s="53"/>
      <c r="BG403" s="53"/>
      <c r="BH403" s="53"/>
      <c r="BK403" s="80"/>
      <c r="BN403" s="4"/>
      <c r="BR403" s="42"/>
      <c r="CB403" s="4"/>
      <c r="CC403" s="4"/>
      <c r="CF403" s="42"/>
      <c r="CG403" s="53"/>
      <c r="CH403" s="53"/>
      <c r="CI403" s="53"/>
      <c r="CJ403" s="53"/>
      <c r="CT403" s="42"/>
      <c r="CU403" s="39"/>
      <c r="CV403" s="39"/>
      <c r="CW403" s="39"/>
      <c r="CX403" s="39"/>
    </row>
    <row r="404" spans="14:102" ht="15" x14ac:dyDescent="0.25">
      <c r="N404" s="42"/>
      <c r="O404" s="53"/>
      <c r="P404" s="53"/>
      <c r="Q404" s="53"/>
      <c r="R404" s="53"/>
      <c r="T404" s="55"/>
      <c r="U404" s="55"/>
      <c r="X404" s="48"/>
      <c r="AB404" s="42"/>
      <c r="AP404" s="42"/>
      <c r="AQ404" s="3"/>
      <c r="AR404" s="53"/>
      <c r="AS404" s="53"/>
      <c r="AV404" s="55"/>
      <c r="AW404" s="80"/>
      <c r="AX404" s="39"/>
      <c r="BD404" s="42"/>
      <c r="BE404" s="53"/>
      <c r="BF404" s="53"/>
      <c r="BG404" s="53"/>
      <c r="BH404" s="53"/>
      <c r="BK404" s="80"/>
      <c r="BN404" s="4"/>
      <c r="BR404" s="42"/>
      <c r="BS404" s="53"/>
      <c r="BT404" s="53"/>
      <c r="BU404" s="53"/>
      <c r="BV404" s="53"/>
      <c r="CB404" s="4"/>
      <c r="CC404" s="4"/>
      <c r="CF404" s="42"/>
      <c r="CG404" s="53"/>
      <c r="CH404" s="53"/>
      <c r="CI404" s="53"/>
      <c r="CJ404" s="53"/>
      <c r="CL404" s="56"/>
      <c r="CT404" s="42"/>
      <c r="CU404" s="39"/>
      <c r="CV404" s="39"/>
      <c r="CW404" s="39"/>
      <c r="CX404" s="39"/>
    </row>
    <row r="405" spans="14:102" ht="15" x14ac:dyDescent="0.25">
      <c r="N405" s="42"/>
      <c r="O405" s="53"/>
      <c r="P405" s="53"/>
      <c r="Q405" s="53"/>
      <c r="R405" s="53"/>
      <c r="T405" s="55"/>
      <c r="U405" s="55"/>
      <c r="X405" s="48"/>
      <c r="AB405" s="42"/>
      <c r="AP405" s="42"/>
      <c r="AQ405" s="3"/>
      <c r="AR405" s="53"/>
      <c r="AS405" s="53"/>
      <c r="AV405" s="55"/>
      <c r="AW405" s="80"/>
      <c r="AX405" s="39"/>
      <c r="BD405" s="42"/>
      <c r="BE405" s="53"/>
      <c r="BF405" s="53"/>
      <c r="BG405" s="53"/>
      <c r="BH405" s="53"/>
      <c r="BK405" s="80"/>
      <c r="BN405" s="4"/>
      <c r="BR405" s="42"/>
      <c r="BS405" s="53"/>
      <c r="BT405" s="53"/>
      <c r="BU405" s="53"/>
      <c r="BV405" s="53"/>
      <c r="BX405" s="56"/>
      <c r="BY405" s="80"/>
      <c r="CB405" s="4"/>
      <c r="CC405" s="4"/>
      <c r="CF405" s="42"/>
      <c r="CG405" s="53"/>
      <c r="CH405" s="53"/>
      <c r="CI405" s="53"/>
      <c r="CJ405" s="53"/>
      <c r="CT405" s="42"/>
      <c r="CU405" s="39"/>
      <c r="CV405" s="39"/>
      <c r="CW405" s="39"/>
      <c r="CX405" s="39"/>
    </row>
    <row r="406" spans="14:102" ht="15.75" x14ac:dyDescent="0.25">
      <c r="N406" s="42"/>
      <c r="O406" s="53"/>
      <c r="P406" s="53"/>
      <c r="Q406" s="53"/>
      <c r="R406" s="53"/>
      <c r="T406" s="55"/>
      <c r="U406" s="55"/>
      <c r="X406" s="48"/>
      <c r="AB406" s="42"/>
      <c r="AP406" s="42"/>
      <c r="AQ406" s="3"/>
      <c r="AR406" s="53"/>
      <c r="AS406" s="53"/>
      <c r="AV406" s="55"/>
      <c r="AW406" s="80"/>
      <c r="AX406" s="62"/>
      <c r="BD406" s="42"/>
      <c r="BE406" s="53"/>
      <c r="BF406" s="53"/>
      <c r="BG406" s="53"/>
      <c r="BH406" s="53"/>
      <c r="BK406" s="80"/>
      <c r="BR406" s="42"/>
      <c r="BS406" s="53"/>
      <c r="BT406" s="53"/>
      <c r="BU406" s="53"/>
      <c r="BV406" s="53"/>
      <c r="BX406" s="56"/>
      <c r="BY406" s="80"/>
      <c r="CB406" s="4"/>
      <c r="CC406" s="4"/>
      <c r="CF406" s="42"/>
      <c r="CG406" s="53"/>
      <c r="CH406" s="53"/>
      <c r="CI406" s="53"/>
      <c r="CJ406" s="53"/>
      <c r="CT406" s="42"/>
      <c r="CU406" s="39"/>
      <c r="CV406" s="39"/>
      <c r="CW406" s="39"/>
      <c r="CX406" s="39"/>
    </row>
    <row r="407" spans="14:102" ht="15.75" x14ac:dyDescent="0.25">
      <c r="N407" s="42"/>
      <c r="O407" s="53"/>
      <c r="P407" s="53"/>
      <c r="Q407" s="53"/>
      <c r="R407" s="53"/>
      <c r="T407" s="55"/>
      <c r="U407" s="55"/>
      <c r="X407" s="48"/>
      <c r="AB407" s="42"/>
      <c r="AP407" s="42"/>
      <c r="AQ407" s="3"/>
      <c r="AR407" s="53"/>
      <c r="AS407" s="53"/>
      <c r="AV407" s="55"/>
      <c r="AW407" s="80"/>
      <c r="AX407" s="62"/>
      <c r="BD407" s="42"/>
      <c r="BE407" s="53"/>
      <c r="BF407" s="53"/>
      <c r="BG407" s="53"/>
      <c r="BH407" s="53"/>
      <c r="BJ407" s="55"/>
      <c r="BK407" s="80"/>
      <c r="BR407" s="42"/>
      <c r="BS407" s="53"/>
      <c r="BT407" s="53"/>
      <c r="BU407" s="53"/>
      <c r="BV407" s="53"/>
      <c r="BX407" s="56"/>
      <c r="BY407" s="80"/>
      <c r="CB407" s="4"/>
      <c r="CC407" s="4"/>
      <c r="CF407" s="42"/>
      <c r="CG407" s="53"/>
      <c r="CH407" s="53"/>
      <c r="CI407" s="53"/>
      <c r="CJ407" s="53"/>
      <c r="CT407" s="42"/>
      <c r="CU407" s="39"/>
      <c r="CV407" s="39"/>
      <c r="CW407" s="39"/>
      <c r="CX407" s="39"/>
    </row>
    <row r="408" spans="14:102" ht="15.75" x14ac:dyDescent="0.25">
      <c r="N408" s="42"/>
      <c r="O408" s="53"/>
      <c r="P408" s="53"/>
      <c r="Q408" s="53"/>
      <c r="R408" s="53"/>
      <c r="T408" s="55"/>
      <c r="U408" s="55"/>
      <c r="X408" s="48"/>
      <c r="AB408" s="42"/>
      <c r="AP408" s="42"/>
      <c r="AQ408" s="3"/>
      <c r="AR408" s="53"/>
      <c r="AS408" s="53"/>
      <c r="AV408" s="55"/>
      <c r="AW408" s="80"/>
      <c r="AX408" s="62"/>
      <c r="BD408" s="42"/>
      <c r="BE408" s="53"/>
      <c r="BF408" s="53"/>
      <c r="BG408" s="53"/>
      <c r="BH408" s="53"/>
      <c r="BK408" s="80"/>
      <c r="BR408" s="42"/>
      <c r="BS408" s="53"/>
      <c r="BT408" s="53"/>
      <c r="BU408" s="53"/>
      <c r="BV408" s="53"/>
      <c r="BX408" s="56"/>
      <c r="BY408" s="80"/>
      <c r="CB408" s="4"/>
      <c r="CC408" s="4"/>
      <c r="CF408" s="42"/>
      <c r="CG408" s="53"/>
      <c r="CH408" s="53"/>
      <c r="CI408" s="53"/>
      <c r="CJ408" s="53"/>
      <c r="CT408" s="42"/>
      <c r="CU408" s="39"/>
      <c r="CV408" s="39"/>
      <c r="CW408" s="39"/>
      <c r="CX408" s="39"/>
    </row>
    <row r="409" spans="14:102" ht="15.75" x14ac:dyDescent="0.25">
      <c r="N409" s="42"/>
      <c r="O409" s="53"/>
      <c r="P409" s="53"/>
      <c r="Q409" s="53"/>
      <c r="R409" s="53"/>
      <c r="T409" s="55"/>
      <c r="U409" s="55"/>
      <c r="X409" s="48"/>
      <c r="AB409" s="42"/>
      <c r="AP409" s="42"/>
      <c r="AQ409" s="3"/>
      <c r="AR409" s="53"/>
      <c r="AS409" s="53"/>
      <c r="AV409" s="55"/>
      <c r="AW409" s="80"/>
      <c r="AX409" s="62"/>
      <c r="BD409" s="42"/>
      <c r="BE409" s="53"/>
      <c r="BF409" s="53"/>
      <c r="BG409" s="53"/>
      <c r="BH409" s="53"/>
      <c r="BK409" s="80"/>
      <c r="BR409" s="42"/>
      <c r="BS409" s="53"/>
      <c r="BT409" s="53"/>
      <c r="BU409" s="53"/>
      <c r="BV409" s="53"/>
      <c r="BX409" s="56"/>
      <c r="BY409" s="80"/>
      <c r="CB409" s="4"/>
      <c r="CC409" s="4"/>
      <c r="CF409" s="42"/>
      <c r="CG409" s="53"/>
      <c r="CH409" s="53"/>
      <c r="CI409" s="53"/>
      <c r="CJ409" s="53"/>
      <c r="CT409" s="42"/>
      <c r="CU409" s="39"/>
      <c r="CV409" s="39"/>
      <c r="CW409" s="39"/>
      <c r="CX409" s="39"/>
    </row>
    <row r="410" spans="14:102" ht="15.75" x14ac:dyDescent="0.25">
      <c r="N410" s="42"/>
      <c r="O410" s="53"/>
      <c r="P410" s="53"/>
      <c r="Q410" s="53"/>
      <c r="R410" s="53"/>
      <c r="T410" s="55"/>
      <c r="U410" s="55"/>
      <c r="X410" s="48"/>
      <c r="AB410" s="42"/>
      <c r="AP410" s="42"/>
      <c r="AQ410" s="3"/>
      <c r="AR410" s="53"/>
      <c r="AS410" s="53"/>
      <c r="AV410" s="55"/>
      <c r="AW410" s="80"/>
      <c r="AX410" s="62"/>
      <c r="BD410" s="42"/>
      <c r="BE410" s="53"/>
      <c r="BF410" s="53"/>
      <c r="BG410" s="53"/>
      <c r="BH410" s="53"/>
      <c r="BK410" s="53"/>
      <c r="BN410" s="4"/>
      <c r="BR410" s="42"/>
      <c r="BS410" s="53"/>
      <c r="BT410" s="53"/>
      <c r="BU410" s="53"/>
      <c r="BV410" s="53"/>
      <c r="BX410" s="56"/>
      <c r="BY410" s="80"/>
      <c r="CB410" s="4"/>
      <c r="CC410" s="4"/>
      <c r="CF410" s="42"/>
      <c r="CG410" s="53"/>
      <c r="CH410" s="53"/>
      <c r="CI410" s="53"/>
      <c r="CJ410" s="53"/>
      <c r="CT410" s="42"/>
      <c r="CU410" s="39"/>
      <c r="CV410" s="39"/>
      <c r="CW410" s="39"/>
      <c r="CX410" s="39"/>
    </row>
    <row r="411" spans="14:102" ht="15.75" x14ac:dyDescent="0.25">
      <c r="N411" s="42"/>
      <c r="O411" s="53"/>
      <c r="P411" s="53"/>
      <c r="Q411" s="53"/>
      <c r="R411" s="53"/>
      <c r="T411" s="55"/>
      <c r="U411" s="55"/>
      <c r="X411" s="48"/>
      <c r="AB411" s="42"/>
      <c r="AP411" s="42"/>
      <c r="AQ411" s="3"/>
      <c r="AR411" s="53"/>
      <c r="AS411" s="53"/>
      <c r="AV411" s="55"/>
      <c r="AW411" s="80"/>
      <c r="AX411" s="62"/>
      <c r="BD411" s="42"/>
      <c r="BE411" s="53"/>
      <c r="BF411" s="53"/>
      <c r="BG411" s="53"/>
      <c r="BH411" s="53"/>
      <c r="BK411" s="53"/>
      <c r="BN411" s="4"/>
      <c r="BR411" s="42"/>
      <c r="BS411" s="53"/>
      <c r="BT411" s="53"/>
      <c r="BU411" s="53"/>
      <c r="BV411" s="53"/>
      <c r="BX411" s="56"/>
      <c r="BY411" s="80"/>
      <c r="CB411" s="4"/>
      <c r="CC411" s="4"/>
      <c r="CF411" s="42"/>
      <c r="CG411" s="53"/>
      <c r="CH411" s="53"/>
      <c r="CI411" s="53"/>
      <c r="CJ411" s="53"/>
      <c r="CT411" s="42"/>
      <c r="CU411" s="39"/>
      <c r="CV411" s="39"/>
      <c r="CW411" s="39"/>
      <c r="CX411" s="39"/>
    </row>
    <row r="412" spans="14:102" ht="15.75" x14ac:dyDescent="0.25">
      <c r="N412" s="42"/>
      <c r="O412" s="53"/>
      <c r="P412" s="53"/>
      <c r="Q412" s="53"/>
      <c r="R412" s="53"/>
      <c r="T412" s="55"/>
      <c r="U412" s="55"/>
      <c r="X412" s="48"/>
      <c r="AB412" s="42"/>
      <c r="AP412" s="42"/>
      <c r="AQ412" s="3"/>
      <c r="AR412" s="53"/>
      <c r="AS412" s="53"/>
      <c r="AV412" s="55"/>
      <c r="AW412" s="80"/>
      <c r="AX412" s="62"/>
      <c r="BD412" s="42"/>
      <c r="BE412" s="53"/>
      <c r="BF412" s="53"/>
      <c r="BG412" s="53"/>
      <c r="BH412" s="53"/>
      <c r="BK412" s="53"/>
      <c r="BN412" s="4"/>
      <c r="BR412" s="42"/>
      <c r="BX412" s="56"/>
      <c r="BY412" s="80"/>
      <c r="CB412" s="4"/>
      <c r="CC412" s="4"/>
      <c r="CF412" s="42"/>
      <c r="CG412" s="53"/>
      <c r="CH412" s="53"/>
      <c r="CI412" s="53"/>
      <c r="CJ412" s="53"/>
      <c r="CT412" s="42"/>
      <c r="CU412" s="39"/>
      <c r="CV412" s="39"/>
      <c r="CW412" s="39"/>
      <c r="CX412" s="39"/>
    </row>
    <row r="413" spans="14:102" ht="15.75" x14ac:dyDescent="0.25">
      <c r="N413" s="42"/>
      <c r="O413" s="53"/>
      <c r="P413" s="53"/>
      <c r="Q413" s="53"/>
      <c r="R413" s="53"/>
      <c r="T413" s="55"/>
      <c r="U413" s="55"/>
      <c r="X413" s="48"/>
      <c r="AB413" s="42"/>
      <c r="AP413" s="42"/>
      <c r="AQ413" s="3"/>
      <c r="AR413" s="53"/>
      <c r="AS413" s="53"/>
      <c r="AV413" s="55"/>
      <c r="AW413" s="80"/>
      <c r="AX413" s="62"/>
      <c r="BD413" s="42"/>
      <c r="BE413" s="53"/>
      <c r="BF413" s="53"/>
      <c r="BG413" s="53"/>
      <c r="BH413" s="53"/>
      <c r="BK413" s="53"/>
      <c r="BN413" s="4"/>
      <c r="BR413" s="42"/>
      <c r="BX413" s="56"/>
      <c r="BY413" s="80"/>
      <c r="CB413" s="4"/>
      <c r="CC413" s="4"/>
      <c r="CF413" s="42"/>
      <c r="CG413" s="53"/>
      <c r="CH413" s="53"/>
      <c r="CI413" s="53"/>
      <c r="CJ413" s="53"/>
      <c r="CM413" s="80"/>
      <c r="CN413" s="39"/>
      <c r="CO413" s="39"/>
      <c r="CP413" s="4"/>
      <c r="CT413" s="42"/>
      <c r="CU413" s="39"/>
      <c r="CV413" s="39"/>
      <c r="CW413" s="39"/>
      <c r="CX413" s="39"/>
    </row>
    <row r="414" spans="14:102" ht="15.75" x14ac:dyDescent="0.25">
      <c r="N414" s="42"/>
      <c r="O414" s="53"/>
      <c r="P414" s="53"/>
      <c r="Q414" s="53"/>
      <c r="R414" s="53"/>
      <c r="T414" s="55"/>
      <c r="U414" s="55"/>
      <c r="X414" s="48"/>
      <c r="AB414" s="42"/>
      <c r="AP414" s="42"/>
      <c r="AQ414" s="3"/>
      <c r="AR414" s="53"/>
      <c r="AS414" s="53"/>
      <c r="AV414" s="55"/>
      <c r="AW414" s="80"/>
      <c r="AX414" s="62"/>
      <c r="BD414" s="42"/>
      <c r="BE414" s="53"/>
      <c r="BF414" s="53"/>
      <c r="BG414" s="53"/>
      <c r="BH414" s="53"/>
      <c r="BK414" s="53"/>
      <c r="BN414" s="4"/>
      <c r="BR414" s="42"/>
      <c r="BX414" s="56"/>
      <c r="BY414" s="80"/>
      <c r="CB414" s="4"/>
      <c r="CC414" s="4"/>
      <c r="CF414" s="42"/>
      <c r="CG414" s="53"/>
      <c r="CH414" s="53"/>
      <c r="CI414" s="53"/>
      <c r="CJ414" s="53"/>
      <c r="CM414" s="80"/>
      <c r="CN414" s="39"/>
      <c r="CO414" s="39"/>
      <c r="CP414" s="4"/>
      <c r="CT414" s="42"/>
      <c r="CU414" s="39"/>
      <c r="CV414" s="39"/>
      <c r="CW414" s="39"/>
      <c r="CX414" s="39"/>
    </row>
    <row r="415" spans="14:102" ht="15.75" x14ac:dyDescent="0.25">
      <c r="N415" s="42"/>
      <c r="O415" s="53"/>
      <c r="P415" s="53"/>
      <c r="Q415" s="53"/>
      <c r="R415" s="53"/>
      <c r="T415" s="55"/>
      <c r="U415" s="55"/>
      <c r="X415" s="48"/>
      <c r="AB415" s="42"/>
      <c r="AP415" s="42"/>
      <c r="AQ415" s="3"/>
      <c r="AR415" s="53"/>
      <c r="AS415" s="53"/>
      <c r="AV415" s="55"/>
      <c r="AW415" s="80"/>
      <c r="AX415" s="62"/>
      <c r="BD415" s="42"/>
      <c r="BE415" s="53"/>
      <c r="BF415" s="53"/>
      <c r="BG415" s="53"/>
      <c r="BH415" s="53"/>
      <c r="BM415" s="63"/>
      <c r="BN415" s="4"/>
      <c r="BR415" s="42"/>
      <c r="BX415" s="56"/>
      <c r="BY415" s="80"/>
      <c r="CB415" s="4"/>
      <c r="CC415" s="4"/>
      <c r="CF415" s="42"/>
      <c r="CG415" s="53"/>
      <c r="CH415" s="53"/>
      <c r="CI415" s="53"/>
      <c r="CJ415" s="53"/>
      <c r="CM415" s="80"/>
      <c r="CN415" s="39"/>
      <c r="CO415" s="39"/>
      <c r="CP415" s="4"/>
      <c r="CT415" s="42"/>
      <c r="CU415" s="39"/>
      <c r="CV415" s="39"/>
      <c r="CW415" s="39"/>
      <c r="CX415" s="39"/>
    </row>
    <row r="416" spans="14:102" ht="15.75" x14ac:dyDescent="0.25">
      <c r="N416" s="42"/>
      <c r="O416" s="53"/>
      <c r="P416" s="53"/>
      <c r="Q416" s="53"/>
      <c r="R416" s="53"/>
      <c r="T416" s="55"/>
      <c r="U416" s="55"/>
      <c r="X416" s="48"/>
      <c r="AB416" s="42"/>
      <c r="AP416" s="42"/>
      <c r="AQ416" s="3"/>
      <c r="AR416" s="53"/>
      <c r="AS416" s="53"/>
      <c r="AV416" s="55"/>
      <c r="AW416" s="80"/>
      <c r="AX416" s="62"/>
      <c r="BD416" s="42"/>
      <c r="BE416" s="53"/>
      <c r="BF416" s="53"/>
      <c r="BG416" s="53"/>
      <c r="BH416" s="53"/>
      <c r="BK416" s="53"/>
      <c r="BN416" s="4"/>
      <c r="BR416" s="42"/>
      <c r="BX416" s="56"/>
      <c r="BY416" s="80"/>
      <c r="CB416" s="4"/>
      <c r="CC416" s="4"/>
      <c r="CF416" s="42"/>
      <c r="CG416" s="53"/>
      <c r="CH416" s="53"/>
      <c r="CI416" s="53"/>
      <c r="CJ416" s="53"/>
      <c r="CM416" s="80"/>
      <c r="CN416" s="39"/>
      <c r="CO416" s="39"/>
      <c r="CP416" s="4"/>
      <c r="CT416" s="42"/>
      <c r="CU416" s="39"/>
      <c r="CV416" s="39"/>
      <c r="CW416" s="39"/>
      <c r="CX416" s="39"/>
    </row>
    <row r="417" spans="14:102" ht="15.75" x14ac:dyDescent="0.25">
      <c r="N417" s="42"/>
      <c r="O417" s="53"/>
      <c r="P417" s="53"/>
      <c r="Q417" s="53"/>
      <c r="R417" s="53"/>
      <c r="T417" s="55"/>
      <c r="U417" s="55"/>
      <c r="X417" s="48"/>
      <c r="AB417" s="42"/>
      <c r="AP417" s="42"/>
      <c r="AQ417" s="3"/>
      <c r="AR417" s="53"/>
      <c r="AS417" s="53"/>
      <c r="AV417" s="55"/>
      <c r="AW417" s="80"/>
      <c r="AX417" s="62"/>
      <c r="BD417" s="42"/>
      <c r="BE417" s="53"/>
      <c r="BF417" s="53"/>
      <c r="BG417" s="53"/>
      <c r="BH417" s="53"/>
      <c r="BK417" s="88"/>
      <c r="BN417" s="4"/>
      <c r="BR417" s="42"/>
      <c r="BX417" s="56"/>
      <c r="BY417" s="80"/>
      <c r="CB417" s="4"/>
      <c r="CC417" s="4"/>
      <c r="CF417" s="42"/>
      <c r="CG417" s="53"/>
      <c r="CH417" s="53"/>
      <c r="CI417" s="53"/>
      <c r="CJ417" s="53"/>
      <c r="CM417" s="80"/>
      <c r="CN417" s="39"/>
      <c r="CO417" s="39"/>
      <c r="CP417" s="4"/>
      <c r="CT417" s="42"/>
      <c r="CU417" s="39"/>
      <c r="CV417" s="39"/>
      <c r="CW417" s="39"/>
      <c r="CX417" s="39"/>
    </row>
    <row r="418" spans="14:102" ht="15.75" x14ac:dyDescent="0.25">
      <c r="N418" s="42"/>
      <c r="O418" s="53"/>
      <c r="P418" s="53"/>
      <c r="Q418" s="53"/>
      <c r="R418" s="53"/>
      <c r="T418" s="55"/>
      <c r="U418" s="55"/>
      <c r="X418" s="48"/>
      <c r="AB418" s="42"/>
      <c r="AP418" s="42"/>
      <c r="AQ418" s="3"/>
      <c r="AR418" s="53"/>
      <c r="AS418" s="53"/>
      <c r="AV418" s="55"/>
      <c r="AW418" s="80"/>
      <c r="AX418" s="62"/>
      <c r="BD418" s="42"/>
      <c r="BE418" s="53"/>
      <c r="BF418" s="53"/>
      <c r="BG418" s="53"/>
      <c r="BH418" s="53"/>
      <c r="BK418" s="88"/>
      <c r="BN418" s="4"/>
      <c r="BR418" s="42"/>
      <c r="BX418" s="56"/>
      <c r="BY418" s="80"/>
      <c r="CB418" s="4"/>
      <c r="CC418" s="4"/>
      <c r="CF418" s="42"/>
      <c r="CG418" s="53"/>
      <c r="CH418" s="53"/>
      <c r="CI418" s="53"/>
      <c r="CJ418" s="53"/>
      <c r="CM418" s="80"/>
      <c r="CN418" s="39"/>
      <c r="CO418" s="39"/>
      <c r="CP418" s="4"/>
      <c r="CT418" s="42"/>
      <c r="CU418" s="39"/>
      <c r="CV418" s="39"/>
      <c r="CW418" s="39"/>
      <c r="CX418" s="39"/>
    </row>
    <row r="419" spans="14:102" ht="15.75" x14ac:dyDescent="0.25">
      <c r="N419" s="42"/>
      <c r="O419" s="53"/>
      <c r="P419" s="53"/>
      <c r="Q419" s="53"/>
      <c r="R419" s="53"/>
      <c r="T419" s="55"/>
      <c r="U419" s="55"/>
      <c r="X419" s="48"/>
      <c r="AB419" s="42"/>
      <c r="AP419" s="42"/>
      <c r="AQ419" s="3"/>
      <c r="AR419" s="53"/>
      <c r="AS419" s="53"/>
      <c r="AV419" s="55"/>
      <c r="AW419" s="80"/>
      <c r="AX419" s="62"/>
      <c r="BD419" s="42"/>
      <c r="BE419" s="53"/>
      <c r="BF419" s="53"/>
      <c r="BG419" s="53"/>
      <c r="BH419" s="53"/>
      <c r="BJ419" s="77"/>
      <c r="BL419" s="63"/>
      <c r="BN419" s="4"/>
      <c r="BR419" s="42"/>
      <c r="BX419" s="56"/>
      <c r="BY419" s="80"/>
      <c r="CB419" s="4"/>
      <c r="CC419" s="4"/>
      <c r="CF419" s="42"/>
      <c r="CG419" s="53"/>
      <c r="CH419" s="53"/>
      <c r="CI419" s="53"/>
      <c r="CJ419" s="53"/>
      <c r="CM419" s="80"/>
      <c r="CN419" s="39"/>
      <c r="CO419" s="39"/>
      <c r="CP419" s="4"/>
      <c r="CT419" s="42"/>
      <c r="CU419" s="39"/>
      <c r="CV419" s="39"/>
      <c r="CW419" s="39"/>
      <c r="CX419" s="39"/>
    </row>
    <row r="420" spans="14:102" ht="15.75" x14ac:dyDescent="0.25">
      <c r="N420" s="42"/>
      <c r="O420" s="53"/>
      <c r="P420" s="53"/>
      <c r="Q420" s="53"/>
      <c r="R420" s="53"/>
      <c r="T420" s="55"/>
      <c r="U420" s="55"/>
      <c r="X420" s="48"/>
      <c r="AB420" s="42"/>
      <c r="AP420" s="42"/>
      <c r="AQ420" s="3"/>
      <c r="AR420" s="53"/>
      <c r="AS420" s="53"/>
      <c r="AV420" s="55"/>
      <c r="AW420" s="80"/>
      <c r="AX420" s="62"/>
      <c r="BD420" s="42"/>
      <c r="BE420" s="53"/>
      <c r="BF420" s="53"/>
      <c r="BG420" s="53"/>
      <c r="BH420" s="53"/>
      <c r="BJ420" s="77"/>
      <c r="BL420" s="63"/>
      <c r="BN420" s="4"/>
      <c r="BR420" s="42"/>
      <c r="BS420" s="53"/>
      <c r="BT420" s="53"/>
      <c r="BU420" s="53"/>
      <c r="BV420" s="53"/>
      <c r="BX420" s="56"/>
      <c r="BY420" s="80"/>
      <c r="CB420" s="4"/>
      <c r="CC420" s="4"/>
      <c r="CF420" s="42"/>
      <c r="CG420" s="53"/>
      <c r="CH420" s="53"/>
      <c r="CI420" s="53"/>
      <c r="CJ420" s="53"/>
      <c r="CM420" s="80"/>
      <c r="CN420" s="39"/>
      <c r="CO420" s="39"/>
      <c r="CP420" s="4"/>
      <c r="CT420" s="42"/>
      <c r="CU420" s="39"/>
      <c r="CV420" s="39"/>
      <c r="CW420" s="39"/>
      <c r="CX420" s="39"/>
    </row>
    <row r="421" spans="14:102" ht="15.75" x14ac:dyDescent="0.25">
      <c r="N421" s="42"/>
      <c r="O421" s="53"/>
      <c r="P421" s="53"/>
      <c r="Q421" s="53"/>
      <c r="R421" s="53"/>
      <c r="T421" s="55"/>
      <c r="U421" s="55"/>
      <c r="X421" s="48"/>
      <c r="AB421" s="42"/>
      <c r="AP421" s="42"/>
      <c r="AQ421" s="3"/>
      <c r="AR421" s="53"/>
      <c r="AS421" s="53"/>
      <c r="AV421" s="55"/>
      <c r="AW421" s="80"/>
      <c r="AX421" s="62"/>
      <c r="BD421" s="42"/>
      <c r="BE421" s="53"/>
      <c r="BF421" s="53"/>
      <c r="BG421" s="53"/>
      <c r="BH421" s="53"/>
      <c r="BJ421" s="77"/>
      <c r="BL421" s="63"/>
      <c r="BN421" s="4"/>
      <c r="BR421" s="42"/>
      <c r="BS421" s="53"/>
      <c r="BT421" s="53"/>
      <c r="BU421" s="53"/>
      <c r="BV421" s="53"/>
      <c r="BX421" s="56"/>
      <c r="BY421" s="80"/>
      <c r="CB421" s="4"/>
      <c r="CC421" s="4"/>
      <c r="CF421" s="42"/>
      <c r="CG421" s="53"/>
      <c r="CH421" s="53"/>
      <c r="CI421" s="53"/>
      <c r="CJ421" s="53"/>
      <c r="CM421" s="80"/>
      <c r="CN421" s="39"/>
      <c r="CO421" s="39"/>
      <c r="CP421" s="4"/>
      <c r="CT421" s="42"/>
      <c r="CU421" s="39"/>
      <c r="CV421" s="39"/>
      <c r="CW421" s="39"/>
      <c r="CX421" s="39"/>
    </row>
    <row r="422" spans="14:102" ht="15.75" x14ac:dyDescent="0.25">
      <c r="N422" s="42"/>
      <c r="O422" s="53"/>
      <c r="P422" s="53"/>
      <c r="Q422" s="53"/>
      <c r="R422" s="53"/>
      <c r="T422" s="55"/>
      <c r="U422" s="55"/>
      <c r="X422" s="48"/>
      <c r="AB422" s="42"/>
      <c r="AP422" s="42"/>
      <c r="AQ422" s="79"/>
      <c r="AR422" s="55"/>
      <c r="AS422" s="55"/>
      <c r="AV422" s="55"/>
      <c r="AW422" s="118"/>
      <c r="AX422" s="62"/>
      <c r="BD422" s="42"/>
      <c r="BE422" s="53"/>
      <c r="BF422" s="53"/>
      <c r="BG422" s="53"/>
      <c r="BH422" s="53"/>
      <c r="BJ422" s="77"/>
      <c r="BL422" s="63"/>
      <c r="BN422" s="4"/>
      <c r="BR422" s="42"/>
      <c r="BS422" s="53"/>
      <c r="BT422" s="53"/>
      <c r="BU422" s="53"/>
      <c r="BV422" s="53"/>
      <c r="BX422" s="56"/>
      <c r="BY422" s="80"/>
      <c r="CB422" s="4"/>
      <c r="CC422" s="4"/>
      <c r="CF422" s="42"/>
      <c r="CG422" s="53"/>
      <c r="CH422" s="53"/>
      <c r="CI422" s="53"/>
      <c r="CJ422" s="53"/>
      <c r="CM422" s="80"/>
      <c r="CN422" s="39"/>
      <c r="CO422" s="39"/>
      <c r="CP422" s="4"/>
      <c r="CT422" s="42"/>
      <c r="CU422" s="39"/>
      <c r="CV422" s="39"/>
      <c r="CW422" s="39"/>
      <c r="CX422" s="39"/>
    </row>
    <row r="423" spans="14:102" ht="15.75" x14ac:dyDescent="0.25">
      <c r="N423" s="42"/>
      <c r="O423" s="53"/>
      <c r="P423" s="53"/>
      <c r="Q423" s="53"/>
      <c r="R423" s="53"/>
      <c r="T423" s="55"/>
      <c r="U423" s="55"/>
      <c r="X423" s="48"/>
      <c r="AB423" s="42"/>
      <c r="AP423" s="42"/>
      <c r="AQ423" s="3"/>
      <c r="AR423" s="53"/>
      <c r="AS423" s="53"/>
      <c r="AV423" s="55"/>
      <c r="AW423" s="80"/>
      <c r="AX423" s="62"/>
      <c r="BD423" s="42"/>
      <c r="BE423" s="53"/>
      <c r="BF423" s="53"/>
      <c r="BG423" s="53"/>
      <c r="BH423" s="53"/>
      <c r="BJ423" s="77"/>
      <c r="BL423" s="63"/>
      <c r="BN423" s="4"/>
      <c r="BR423" s="42"/>
      <c r="BS423" s="53"/>
      <c r="BT423" s="53"/>
      <c r="BU423" s="53"/>
      <c r="BV423" s="53"/>
      <c r="BX423" s="56"/>
      <c r="BY423" s="80"/>
      <c r="CB423" s="4"/>
      <c r="CC423" s="4"/>
      <c r="CF423" s="42"/>
      <c r="CG423" s="53"/>
      <c r="CH423" s="53"/>
      <c r="CI423" s="53"/>
      <c r="CJ423" s="53"/>
      <c r="CM423" s="80"/>
      <c r="CN423" s="39"/>
      <c r="CO423" s="39"/>
      <c r="CP423" s="4"/>
      <c r="CT423" s="42"/>
      <c r="CU423" s="39"/>
      <c r="CV423" s="39"/>
      <c r="CW423" s="39"/>
      <c r="CX423" s="39"/>
    </row>
    <row r="424" spans="14:102" ht="15.75" x14ac:dyDescent="0.25">
      <c r="N424" s="42"/>
      <c r="O424" s="53"/>
      <c r="P424" s="53"/>
      <c r="Q424" s="53"/>
      <c r="R424" s="53"/>
      <c r="T424" s="55"/>
      <c r="U424" s="55"/>
      <c r="X424" s="48"/>
      <c r="AB424" s="42"/>
      <c r="AP424" s="42"/>
      <c r="AQ424" s="3"/>
      <c r="AR424" s="53"/>
      <c r="AS424" s="53"/>
      <c r="AV424" s="55"/>
      <c r="AW424" s="80"/>
      <c r="AX424" s="62"/>
      <c r="BD424" s="42"/>
      <c r="BE424" s="53"/>
      <c r="BF424" s="53"/>
      <c r="BG424" s="53"/>
      <c r="BH424" s="53"/>
      <c r="BK424" s="88"/>
      <c r="BN424" s="4"/>
      <c r="BR424" s="42"/>
      <c r="BS424" s="112"/>
      <c r="BT424" s="112"/>
      <c r="BU424" s="112"/>
      <c r="BV424" s="112"/>
      <c r="BX424" s="56"/>
      <c r="BY424" s="80"/>
      <c r="CB424" s="4"/>
      <c r="CC424" s="4"/>
      <c r="CF424" s="42"/>
      <c r="CG424" s="53"/>
      <c r="CH424" s="53"/>
      <c r="CI424" s="53"/>
      <c r="CJ424" s="53"/>
      <c r="CM424" s="80"/>
      <c r="CN424" s="39"/>
      <c r="CO424" s="39"/>
      <c r="CP424" s="4"/>
      <c r="CT424" s="42"/>
      <c r="CU424" s="39"/>
      <c r="CV424" s="39"/>
      <c r="CW424" s="39"/>
      <c r="CX424" s="39"/>
    </row>
    <row r="425" spans="14:102" ht="15.75" x14ac:dyDescent="0.25">
      <c r="N425" s="42"/>
      <c r="T425" s="55"/>
      <c r="U425" s="55"/>
      <c r="X425" s="48"/>
      <c r="AB425" s="42"/>
      <c r="AP425" s="42"/>
      <c r="AQ425" s="79"/>
      <c r="AR425" s="55"/>
      <c r="AS425" s="55"/>
      <c r="AV425" s="55"/>
      <c r="AW425" s="118"/>
      <c r="AX425" s="62"/>
      <c r="BD425" s="42"/>
      <c r="CA425" s="63"/>
      <c r="CB425" s="4"/>
      <c r="CF425" s="42"/>
      <c r="CO425" s="39"/>
      <c r="CP425" s="4"/>
      <c r="CT425" s="42"/>
      <c r="CU425" s="39"/>
      <c r="CV425" s="39"/>
      <c r="CW425" s="39"/>
      <c r="CX425" s="39"/>
    </row>
    <row r="426" spans="14:102" ht="15.75" x14ac:dyDescent="0.25">
      <c r="N426" s="42"/>
      <c r="W426" s="63"/>
      <c r="X426" s="48"/>
      <c r="AB426" s="42"/>
      <c r="AP426" s="42"/>
      <c r="AQ426" s="3"/>
      <c r="AR426" s="53"/>
      <c r="AS426" s="53"/>
      <c r="AV426" s="55"/>
      <c r="AW426" s="80"/>
      <c r="AX426" s="62"/>
      <c r="BD426" s="42"/>
      <c r="BE426" s="53"/>
      <c r="BF426" s="53"/>
      <c r="BG426" s="53"/>
      <c r="BH426" s="53"/>
      <c r="BK426" s="88"/>
      <c r="BM426" s="53"/>
      <c r="BN426" s="4"/>
      <c r="BR426" s="42"/>
      <c r="BS426" s="119"/>
      <c r="BT426" s="119"/>
      <c r="BU426" s="119"/>
      <c r="BV426" s="119"/>
      <c r="BX426" s="55"/>
      <c r="BY426" s="88"/>
      <c r="CB426" s="4"/>
      <c r="CF426" s="42"/>
      <c r="CG426" s="3"/>
      <c r="CH426" s="53"/>
      <c r="CI426" s="53"/>
      <c r="CM426" s="88"/>
      <c r="CN426" s="39"/>
      <c r="CO426" s="39"/>
      <c r="CP426" s="4"/>
      <c r="CT426" s="42"/>
      <c r="CU426" s="39"/>
      <c r="CV426" s="39"/>
      <c r="CW426" s="39"/>
      <c r="CX426" s="39"/>
    </row>
    <row r="427" spans="14:102" ht="15.75" x14ac:dyDescent="0.25">
      <c r="N427" s="42"/>
      <c r="O427" s="44"/>
      <c r="P427" s="44"/>
      <c r="Q427" s="44"/>
      <c r="R427" s="44"/>
      <c r="T427" s="44"/>
      <c r="U427" s="44"/>
      <c r="AB427" s="42"/>
      <c r="AP427" s="42"/>
      <c r="AQ427" s="3"/>
      <c r="AR427" s="53"/>
      <c r="AS427" s="53"/>
      <c r="AV427" s="55"/>
      <c r="AW427" s="80"/>
      <c r="AX427" s="62"/>
      <c r="BD427" s="42"/>
      <c r="BE427" s="53"/>
      <c r="BF427" s="53"/>
      <c r="BG427" s="53"/>
      <c r="BH427" s="53"/>
      <c r="BJ427" s="55"/>
      <c r="BK427" s="88"/>
      <c r="BN427" s="4"/>
      <c r="BR427" s="42"/>
      <c r="BS427" s="53"/>
      <c r="BT427" s="53"/>
      <c r="BU427" s="53"/>
      <c r="BV427" s="53"/>
      <c r="BX427" s="55"/>
      <c r="BY427" s="88"/>
      <c r="BZ427" s="53"/>
      <c r="CB427" s="4"/>
      <c r="CF427" s="42"/>
      <c r="CG427" s="53"/>
      <c r="CH427" s="53"/>
      <c r="CI427" s="53"/>
      <c r="CJ427" s="53"/>
      <c r="CL427" s="55"/>
      <c r="CM427" s="88"/>
      <c r="CN427" s="39"/>
      <c r="CO427" s="39"/>
      <c r="CT427" s="42"/>
      <c r="CU427" s="39"/>
      <c r="CV427" s="39"/>
      <c r="CW427" s="39"/>
      <c r="CX427" s="39"/>
    </row>
    <row r="428" spans="14:102" ht="15.75" x14ac:dyDescent="0.25">
      <c r="N428" s="42"/>
      <c r="O428" s="53"/>
      <c r="P428" s="53"/>
      <c r="Q428" s="53"/>
      <c r="R428" s="53"/>
      <c r="T428" s="44"/>
      <c r="U428" s="88"/>
      <c r="AB428" s="42"/>
      <c r="AP428" s="42"/>
      <c r="AQ428" s="3"/>
      <c r="AR428" s="53"/>
      <c r="AS428" s="53"/>
      <c r="AV428" s="55"/>
      <c r="AW428" s="80"/>
      <c r="AX428" s="62"/>
      <c r="BD428" s="42"/>
      <c r="BE428" s="53"/>
      <c r="BF428" s="53"/>
      <c r="BG428" s="53"/>
      <c r="BH428" s="53"/>
      <c r="BK428" s="88"/>
      <c r="BN428" s="4"/>
      <c r="BR428" s="42"/>
      <c r="BS428" s="53"/>
      <c r="BT428" s="53"/>
      <c r="BU428" s="53"/>
      <c r="BV428" s="53"/>
      <c r="BX428" s="55"/>
      <c r="BY428" s="88"/>
      <c r="CB428" s="4"/>
      <c r="CF428" s="42"/>
      <c r="CG428" s="53"/>
      <c r="CH428" s="53"/>
      <c r="CI428" s="53"/>
      <c r="CJ428" s="53"/>
      <c r="CL428" s="55"/>
      <c r="CM428" s="88"/>
      <c r="CN428" s="39"/>
      <c r="CO428" s="39"/>
      <c r="CT428" s="42"/>
      <c r="CU428" s="39"/>
      <c r="CV428" s="39"/>
      <c r="CW428" s="39"/>
      <c r="CX428" s="39"/>
    </row>
    <row r="429" spans="14:102" ht="15.75" x14ac:dyDescent="0.25">
      <c r="N429" s="42"/>
      <c r="O429" s="53"/>
      <c r="P429" s="53"/>
      <c r="Q429" s="53"/>
      <c r="R429" s="53"/>
      <c r="T429" s="44"/>
      <c r="U429" s="88"/>
      <c r="AB429" s="42"/>
      <c r="AP429" s="42"/>
      <c r="AQ429" s="3"/>
      <c r="AR429" s="53"/>
      <c r="AS429" s="53"/>
      <c r="AV429" s="55"/>
      <c r="AW429" s="80"/>
      <c r="AX429" s="62"/>
      <c r="BD429" s="42"/>
      <c r="BE429" s="53"/>
      <c r="BF429" s="53"/>
      <c r="BG429" s="53"/>
      <c r="BH429" s="53"/>
      <c r="BK429" s="88"/>
      <c r="BN429" s="4"/>
      <c r="BR429" s="42"/>
      <c r="BS429" s="53"/>
      <c r="BT429" s="53"/>
      <c r="BU429" s="53"/>
      <c r="BV429" s="53"/>
      <c r="BX429" s="55"/>
      <c r="BY429" s="88"/>
      <c r="CB429" s="4"/>
      <c r="CF429" s="42"/>
      <c r="CG429" s="53"/>
      <c r="CH429" s="53"/>
      <c r="CI429" s="53"/>
      <c r="CJ429" s="53"/>
      <c r="CL429" s="55"/>
      <c r="CM429" s="88"/>
      <c r="CN429" s="39"/>
      <c r="CO429" s="39"/>
      <c r="CT429" s="42"/>
      <c r="CU429" s="39"/>
      <c r="CV429" s="39"/>
      <c r="CW429" s="39"/>
      <c r="CX429" s="39"/>
    </row>
    <row r="430" spans="14:102" ht="15.75" x14ac:dyDescent="0.25">
      <c r="N430" s="42"/>
      <c r="O430" s="53"/>
      <c r="P430" s="53"/>
      <c r="Q430" s="53"/>
      <c r="R430" s="53"/>
      <c r="T430" s="120"/>
      <c r="U430" s="88"/>
      <c r="AB430" s="42"/>
      <c r="AP430" s="42"/>
      <c r="AQ430" s="3"/>
      <c r="AR430" s="53"/>
      <c r="AS430" s="53"/>
      <c r="AV430" s="55"/>
      <c r="AW430" s="80"/>
      <c r="AX430" s="62"/>
      <c r="BD430" s="42"/>
      <c r="BE430" s="53"/>
      <c r="BF430" s="53"/>
      <c r="BG430" s="53"/>
      <c r="BH430" s="53"/>
      <c r="BK430" s="88"/>
      <c r="BN430" s="4"/>
      <c r="BR430" s="42"/>
      <c r="BS430" s="53"/>
      <c r="BT430" s="53"/>
      <c r="BU430" s="53"/>
      <c r="BV430" s="53"/>
      <c r="BX430" s="55"/>
      <c r="BY430" s="88"/>
      <c r="CB430" s="4"/>
      <c r="CF430" s="42"/>
      <c r="CG430" s="53"/>
      <c r="CH430" s="53"/>
      <c r="CI430" s="53"/>
      <c r="CJ430" s="53"/>
      <c r="CL430" s="55"/>
      <c r="CM430" s="88"/>
      <c r="CN430" s="39"/>
      <c r="CO430" s="39"/>
      <c r="CT430" s="42"/>
      <c r="CU430" s="39"/>
      <c r="CV430" s="39"/>
      <c r="CW430" s="39"/>
      <c r="CX430" s="39"/>
    </row>
    <row r="431" spans="14:102" ht="15.75" x14ac:dyDescent="0.25">
      <c r="N431" s="42"/>
      <c r="O431" s="53"/>
      <c r="P431" s="53"/>
      <c r="Q431" s="53"/>
      <c r="R431" s="53"/>
      <c r="T431" s="120"/>
      <c r="U431" s="88"/>
      <c r="AB431" s="42"/>
      <c r="AP431" s="42"/>
      <c r="AQ431" s="79"/>
      <c r="AR431" s="55"/>
      <c r="AS431" s="55"/>
      <c r="AV431" s="55"/>
      <c r="AW431" s="118"/>
      <c r="AX431" s="62"/>
      <c r="BD431" s="42"/>
      <c r="BE431" s="53"/>
      <c r="BF431" s="53"/>
      <c r="BG431" s="53"/>
      <c r="BH431" s="53"/>
      <c r="BN431" s="4"/>
      <c r="BR431" s="42"/>
      <c r="BS431" s="53"/>
      <c r="BT431" s="53"/>
      <c r="BU431" s="53"/>
      <c r="BV431" s="53"/>
      <c r="BX431" s="55"/>
      <c r="BY431" s="88"/>
      <c r="CB431" s="4"/>
      <c r="CF431" s="42"/>
      <c r="CG431" s="53"/>
      <c r="CH431" s="53"/>
      <c r="CI431" s="53"/>
      <c r="CJ431" s="53"/>
      <c r="CL431" s="55"/>
      <c r="CM431" s="88"/>
      <c r="CN431" s="39"/>
      <c r="CO431" s="39"/>
      <c r="CT431" s="42"/>
      <c r="CU431" s="53"/>
      <c r="CV431" s="53"/>
      <c r="CW431" s="39"/>
      <c r="CX431" s="39"/>
    </row>
    <row r="432" spans="14:102" ht="15.75" x14ac:dyDescent="0.25">
      <c r="N432" s="42"/>
      <c r="O432" s="53"/>
      <c r="P432" s="53"/>
      <c r="Q432" s="53"/>
      <c r="R432" s="53"/>
      <c r="T432" s="60"/>
      <c r="U432" s="88"/>
      <c r="AB432" s="42"/>
      <c r="AP432" s="42"/>
      <c r="AQ432" s="3"/>
      <c r="AR432" s="53"/>
      <c r="AS432" s="53"/>
      <c r="AV432" s="55"/>
      <c r="AW432" s="80"/>
      <c r="AX432" s="62"/>
      <c r="BD432" s="42"/>
      <c r="BE432" s="53"/>
      <c r="BF432" s="53"/>
      <c r="BG432" s="53"/>
      <c r="BH432" s="53"/>
      <c r="BN432" s="4"/>
      <c r="BR432" s="42"/>
      <c r="BS432" s="53"/>
      <c r="BT432" s="53"/>
      <c r="BU432" s="53"/>
      <c r="BV432" s="53"/>
      <c r="BX432" s="55"/>
      <c r="BY432" s="88"/>
      <c r="CF432" s="42"/>
      <c r="CG432" s="53"/>
      <c r="CH432" s="53"/>
      <c r="CI432" s="53"/>
      <c r="CJ432" s="53"/>
      <c r="CL432" s="55"/>
      <c r="CM432" s="88"/>
      <c r="CN432" s="39"/>
      <c r="CO432" s="39"/>
      <c r="CT432" s="42"/>
    </row>
    <row r="433" spans="14:102" ht="15.75" x14ac:dyDescent="0.25">
      <c r="N433" s="42"/>
      <c r="O433" s="53"/>
      <c r="P433" s="53"/>
      <c r="Q433" s="53"/>
      <c r="R433" s="53"/>
      <c r="T433" s="55"/>
      <c r="U433" s="88"/>
      <c r="V433" s="62"/>
      <c r="AB433" s="42"/>
      <c r="AP433" s="42"/>
      <c r="AQ433" s="3"/>
      <c r="AR433" s="53"/>
      <c r="AS433" s="53"/>
      <c r="AV433" s="55"/>
      <c r="AW433" s="80"/>
      <c r="AX433" s="62"/>
      <c r="BD433" s="42"/>
      <c r="BE433" s="53"/>
      <c r="BF433" s="53"/>
      <c r="BG433" s="53"/>
      <c r="BH433" s="53"/>
      <c r="BN433" s="4"/>
      <c r="BR433" s="42"/>
      <c r="BS433" s="53"/>
      <c r="BT433" s="53"/>
      <c r="BU433" s="53"/>
      <c r="BV433" s="53"/>
      <c r="BX433" s="55"/>
      <c r="BY433" s="88"/>
      <c r="CF433" s="42"/>
      <c r="CG433" s="53"/>
      <c r="CH433" s="53"/>
      <c r="CI433" s="53"/>
      <c r="CJ433" s="53"/>
      <c r="CL433" s="55"/>
      <c r="CM433" s="88"/>
      <c r="CN433" s="39"/>
      <c r="CO433" s="39"/>
      <c r="CT433" s="42"/>
    </row>
    <row r="434" spans="14:102" ht="15.75" x14ac:dyDescent="0.25">
      <c r="N434" s="42"/>
      <c r="O434" s="53"/>
      <c r="P434" s="53"/>
      <c r="Q434" s="53"/>
      <c r="R434" s="53"/>
      <c r="T434" s="60"/>
      <c r="U434" s="88"/>
      <c r="AB434" s="42"/>
      <c r="AP434" s="42"/>
      <c r="AQ434" s="3"/>
      <c r="AR434" s="53"/>
      <c r="AS434" s="53"/>
      <c r="AV434" s="55"/>
      <c r="AW434" s="80"/>
      <c r="AX434" s="62"/>
      <c r="BD434" s="42"/>
      <c r="BE434" s="53"/>
      <c r="BF434" s="53"/>
      <c r="BG434" s="53"/>
      <c r="BH434" s="53"/>
      <c r="BJ434" s="55"/>
      <c r="BK434" s="88"/>
      <c r="BN434" s="4"/>
      <c r="BR434" s="42"/>
      <c r="BS434" s="53"/>
      <c r="BT434" s="53"/>
      <c r="BU434" s="53"/>
      <c r="BV434" s="53"/>
      <c r="BX434" s="55"/>
      <c r="BY434" s="88"/>
      <c r="CF434" s="42"/>
      <c r="CG434" s="53"/>
      <c r="CH434" s="53"/>
      <c r="CI434" s="53"/>
      <c r="CJ434" s="53"/>
      <c r="CL434" s="55"/>
      <c r="CM434" s="88"/>
      <c r="CN434" s="39"/>
      <c r="CO434" s="39"/>
      <c r="CT434" s="42"/>
    </row>
    <row r="435" spans="14:102" ht="15.75" x14ac:dyDescent="0.25">
      <c r="N435" s="42"/>
      <c r="O435" s="53"/>
      <c r="P435" s="53"/>
      <c r="Q435" s="53"/>
      <c r="R435" s="53"/>
      <c r="T435" s="55"/>
      <c r="U435" s="88"/>
      <c r="AB435" s="42"/>
      <c r="AP435" s="42"/>
      <c r="AQ435" s="79"/>
      <c r="AR435" s="55"/>
      <c r="AS435" s="55"/>
      <c r="AV435" s="55"/>
      <c r="AW435" s="118"/>
      <c r="AX435" s="62"/>
      <c r="BD435" s="42"/>
      <c r="BE435" s="53"/>
      <c r="BF435" s="53"/>
      <c r="BG435" s="53"/>
      <c r="BH435" s="53"/>
      <c r="BK435" s="88"/>
      <c r="BN435" s="4"/>
      <c r="BR435" s="42"/>
      <c r="BS435" s="53"/>
      <c r="BT435" s="53"/>
      <c r="BU435" s="53"/>
      <c r="BV435" s="53"/>
      <c r="BX435" s="55"/>
      <c r="BY435" s="88"/>
      <c r="CF435" s="42"/>
      <c r="CG435" s="53"/>
      <c r="CH435" s="53"/>
      <c r="CI435" s="53"/>
      <c r="CJ435" s="53"/>
      <c r="CL435" s="55"/>
      <c r="CM435" s="88"/>
      <c r="CN435" s="39"/>
      <c r="CO435" s="39"/>
      <c r="CT435" s="42"/>
    </row>
    <row r="436" spans="14:102" ht="15.75" x14ac:dyDescent="0.25">
      <c r="N436" s="42"/>
      <c r="O436" s="53"/>
      <c r="P436" s="53"/>
      <c r="Q436" s="53"/>
      <c r="R436" s="53"/>
      <c r="T436" s="55"/>
      <c r="U436" s="88"/>
      <c r="AB436" s="42"/>
      <c r="AP436" s="42"/>
      <c r="AQ436" s="79"/>
      <c r="AR436" s="55"/>
      <c r="AS436" s="55"/>
      <c r="AV436" s="55"/>
      <c r="AW436" s="118"/>
      <c r="AX436" s="62"/>
      <c r="BD436" s="42"/>
      <c r="BE436" s="53"/>
      <c r="BF436" s="53"/>
      <c r="BG436" s="53"/>
      <c r="BH436" s="53"/>
      <c r="BK436" s="88"/>
      <c r="BN436" s="4"/>
      <c r="BR436" s="42"/>
      <c r="BS436" s="53"/>
      <c r="BT436" s="53"/>
      <c r="BU436" s="53"/>
      <c r="BV436" s="53"/>
      <c r="BX436" s="55"/>
      <c r="BY436" s="88"/>
      <c r="CF436" s="42"/>
      <c r="CG436" s="53"/>
      <c r="CH436" s="53"/>
      <c r="CI436" s="53"/>
      <c r="CJ436" s="53"/>
      <c r="CL436" s="55"/>
      <c r="CM436" s="88"/>
      <c r="CN436" s="39"/>
      <c r="CO436" s="39"/>
      <c r="CT436" s="42"/>
    </row>
    <row r="437" spans="14:102" ht="15.75" x14ac:dyDescent="0.25">
      <c r="N437" s="42"/>
      <c r="O437" s="53"/>
      <c r="P437" s="53"/>
      <c r="Q437" s="53"/>
      <c r="R437" s="53"/>
      <c r="T437" s="55"/>
      <c r="U437" s="88"/>
      <c r="AB437" s="42"/>
      <c r="AP437" s="42"/>
      <c r="AQ437" s="3"/>
      <c r="AR437" s="53"/>
      <c r="AS437" s="53"/>
      <c r="AV437" s="55"/>
      <c r="AW437" s="80"/>
      <c r="AX437" s="62"/>
      <c r="BD437" s="42"/>
      <c r="BE437" s="53"/>
      <c r="BF437" s="53"/>
      <c r="BG437" s="53"/>
      <c r="BH437" s="53"/>
      <c r="BJ437" s="55"/>
      <c r="BK437" s="88"/>
      <c r="BN437" s="4"/>
      <c r="BR437" s="42"/>
      <c r="BS437" s="53"/>
      <c r="BT437" s="53"/>
      <c r="BU437" s="53"/>
      <c r="BV437" s="53"/>
      <c r="BX437" s="55"/>
      <c r="BY437" s="88"/>
      <c r="CF437" s="42"/>
      <c r="CG437" s="53"/>
      <c r="CH437" s="53"/>
      <c r="CI437" s="53"/>
      <c r="CJ437" s="53"/>
      <c r="CL437" s="55"/>
      <c r="CM437" s="88"/>
      <c r="CN437" s="39"/>
      <c r="CO437" s="39"/>
      <c r="CT437" s="42"/>
    </row>
    <row r="438" spans="14:102" ht="15.75" x14ac:dyDescent="0.25">
      <c r="N438" s="42"/>
      <c r="O438" s="53"/>
      <c r="P438" s="53"/>
      <c r="Q438" s="53"/>
      <c r="R438" s="53"/>
      <c r="T438" s="55"/>
      <c r="U438" s="88"/>
      <c r="AB438" s="42"/>
      <c r="AP438" s="42"/>
      <c r="AQ438" s="79"/>
      <c r="AR438" s="55"/>
      <c r="AS438" s="55"/>
      <c r="AV438" s="55"/>
      <c r="AW438" s="118"/>
      <c r="AX438" s="62"/>
      <c r="BD438" s="42"/>
      <c r="BE438" s="53"/>
      <c r="BF438" s="53"/>
      <c r="BG438" s="53"/>
      <c r="BH438" s="53"/>
      <c r="BJ438" s="55"/>
      <c r="BK438" s="88"/>
      <c r="BN438" s="4"/>
      <c r="BR438" s="42"/>
      <c r="BS438" s="53"/>
      <c r="BT438" s="53"/>
      <c r="BU438" s="53"/>
      <c r="BV438" s="53"/>
      <c r="BX438" s="55"/>
      <c r="BY438" s="88"/>
      <c r="CF438" s="42"/>
      <c r="CG438" s="53"/>
      <c r="CH438" s="53"/>
      <c r="CI438" s="53"/>
      <c r="CJ438" s="53"/>
      <c r="CL438" s="55"/>
      <c r="CM438" s="88"/>
      <c r="CN438" s="39"/>
      <c r="CO438" s="39"/>
      <c r="CT438" s="42"/>
    </row>
    <row r="439" spans="14:102" ht="15.75" x14ac:dyDescent="0.25">
      <c r="N439" s="42"/>
      <c r="O439" s="53"/>
      <c r="P439" s="53"/>
      <c r="Q439" s="53"/>
      <c r="R439" s="53"/>
      <c r="T439" s="60"/>
      <c r="U439" s="88"/>
      <c r="AB439" s="42"/>
      <c r="AP439" s="42"/>
      <c r="AQ439" s="79"/>
      <c r="AR439" s="55"/>
      <c r="AS439" s="55"/>
      <c r="AV439" s="55"/>
      <c r="AW439" s="118"/>
      <c r="AX439" s="62"/>
      <c r="BD439" s="42"/>
      <c r="BE439" s="53"/>
      <c r="BF439" s="53"/>
      <c r="BG439" s="53"/>
      <c r="BH439" s="53"/>
      <c r="BJ439" s="55"/>
      <c r="BK439" s="88"/>
      <c r="BN439" s="4"/>
      <c r="BR439" s="42"/>
      <c r="BS439" s="53"/>
      <c r="BT439" s="53"/>
      <c r="BU439" s="53"/>
      <c r="BV439" s="53"/>
      <c r="BX439" s="55"/>
      <c r="BY439" s="88"/>
      <c r="CF439" s="42"/>
      <c r="CG439" s="53"/>
      <c r="CH439" s="53"/>
      <c r="CI439" s="53"/>
      <c r="CJ439" s="53"/>
      <c r="CL439" s="55"/>
      <c r="CM439" s="88"/>
      <c r="CN439" s="39"/>
      <c r="CO439" s="39"/>
      <c r="CT439" s="42"/>
    </row>
    <row r="440" spans="14:102" ht="15.75" x14ac:dyDescent="0.25">
      <c r="N440" s="42"/>
      <c r="T440" s="55"/>
      <c r="U440" s="88"/>
      <c r="AB440" s="42"/>
      <c r="AP440" s="42"/>
      <c r="AQ440" s="3"/>
      <c r="AR440" s="53"/>
      <c r="AS440" s="53"/>
      <c r="AV440" s="55"/>
      <c r="AW440" s="80"/>
      <c r="AX440" s="62"/>
      <c r="BD440" s="42"/>
      <c r="BE440" s="53"/>
      <c r="BF440" s="53"/>
      <c r="BG440" s="53"/>
      <c r="BH440" s="53"/>
      <c r="BK440" s="88"/>
      <c r="BN440" s="4"/>
      <c r="BR440" s="42"/>
      <c r="BS440" s="53"/>
      <c r="BT440" s="53"/>
      <c r="BU440" s="53"/>
      <c r="BV440" s="53"/>
      <c r="BX440" s="55"/>
      <c r="BY440" s="88"/>
      <c r="CF440" s="42"/>
      <c r="CG440" s="53"/>
      <c r="CH440" s="53"/>
      <c r="CI440" s="53"/>
      <c r="CJ440" s="53"/>
      <c r="CL440" s="55"/>
      <c r="CM440" s="88"/>
      <c r="CN440" s="39"/>
      <c r="CO440" s="39"/>
      <c r="CT440" s="42"/>
    </row>
    <row r="441" spans="14:102" ht="15.75" x14ac:dyDescent="0.25">
      <c r="N441" s="42"/>
      <c r="O441" s="53"/>
      <c r="P441" s="53"/>
      <c r="Q441" s="53"/>
      <c r="R441" s="53"/>
      <c r="T441" s="55"/>
      <c r="U441" s="115"/>
      <c r="AB441" s="42"/>
      <c r="AP441" s="42"/>
      <c r="AQ441" s="79"/>
      <c r="AR441" s="55"/>
      <c r="AS441" s="55"/>
      <c r="AV441" s="55"/>
      <c r="AW441" s="118"/>
      <c r="AX441" s="62"/>
      <c r="BD441" s="42"/>
      <c r="BE441" s="53"/>
      <c r="BF441" s="53"/>
      <c r="BG441" s="53"/>
      <c r="BH441" s="53"/>
      <c r="BK441" s="88"/>
      <c r="BN441" s="4"/>
      <c r="BR441" s="42"/>
      <c r="BS441" s="53"/>
      <c r="BT441" s="53"/>
      <c r="BU441" s="53"/>
      <c r="BV441" s="53"/>
      <c r="BX441" s="55"/>
      <c r="BY441" s="88"/>
      <c r="CF441" s="42"/>
      <c r="CG441" s="53"/>
      <c r="CH441" s="53"/>
      <c r="CI441" s="53"/>
      <c r="CJ441" s="53"/>
      <c r="CL441" s="55"/>
      <c r="CM441" s="53"/>
      <c r="CN441" s="62"/>
      <c r="CO441" s="39"/>
      <c r="CT441" s="42"/>
    </row>
    <row r="442" spans="14:102" ht="15.75" x14ac:dyDescent="0.25">
      <c r="N442" s="42"/>
      <c r="O442" s="53"/>
      <c r="P442" s="53"/>
      <c r="Q442" s="53"/>
      <c r="R442" s="53"/>
      <c r="T442" s="55"/>
      <c r="U442" s="115"/>
      <c r="AB442" s="42"/>
      <c r="AP442" s="42"/>
      <c r="AQ442" s="3"/>
      <c r="AR442" s="53"/>
      <c r="AS442" s="53"/>
      <c r="AV442" s="55"/>
      <c r="AW442" s="80"/>
      <c r="AX442" s="62"/>
      <c r="BD442" s="42"/>
      <c r="BE442" s="53"/>
      <c r="BF442" s="53"/>
      <c r="BG442" s="53"/>
      <c r="BH442" s="53"/>
      <c r="BK442" s="88"/>
      <c r="BN442" s="4"/>
      <c r="BR442" s="42"/>
      <c r="BS442" s="53"/>
      <c r="BT442" s="53"/>
      <c r="BU442" s="53"/>
      <c r="BV442" s="53"/>
      <c r="BX442" s="55"/>
      <c r="BY442" s="88"/>
      <c r="CF442" s="42"/>
      <c r="CG442" s="53"/>
      <c r="CH442" s="53"/>
      <c r="CI442" s="53"/>
      <c r="CJ442" s="53"/>
      <c r="CL442" s="55"/>
      <c r="CN442" s="39"/>
      <c r="CO442" s="39"/>
      <c r="CT442" s="42"/>
    </row>
    <row r="443" spans="14:102" ht="15.75" x14ac:dyDescent="0.25">
      <c r="N443" s="42"/>
      <c r="O443" s="53"/>
      <c r="P443" s="53"/>
      <c r="Q443" s="53"/>
      <c r="R443" s="53"/>
      <c r="T443" s="55"/>
      <c r="U443" s="115"/>
      <c r="AB443" s="42"/>
      <c r="AP443" s="42"/>
      <c r="AQ443" s="3"/>
      <c r="AR443" s="53"/>
      <c r="AS443" s="53"/>
      <c r="AV443" s="55"/>
      <c r="AW443" s="80"/>
      <c r="AX443" s="62"/>
      <c r="BD443" s="42"/>
      <c r="BE443" s="53"/>
      <c r="BF443" s="53"/>
      <c r="BG443" s="53"/>
      <c r="BH443" s="53"/>
      <c r="BK443" s="88"/>
      <c r="BR443" s="42"/>
      <c r="BS443" s="53"/>
      <c r="BT443" s="53"/>
      <c r="BU443" s="53"/>
      <c r="BV443" s="53"/>
      <c r="BX443" s="55"/>
      <c r="BY443" s="88"/>
      <c r="CF443" s="42"/>
      <c r="CG443" s="53"/>
      <c r="CH443" s="53"/>
      <c r="CI443" s="53"/>
      <c r="CJ443" s="53"/>
      <c r="CL443" s="55"/>
      <c r="CM443" s="80"/>
      <c r="CN443" s="39"/>
      <c r="CO443" s="39"/>
      <c r="CT443" s="42"/>
      <c r="CU443" s="39"/>
      <c r="CV443" s="56"/>
      <c r="CW443" s="39"/>
      <c r="CX443" s="39"/>
    </row>
    <row r="444" spans="14:102" ht="15.75" x14ac:dyDescent="0.25">
      <c r="N444" s="42"/>
      <c r="T444" s="55"/>
      <c r="U444" s="115"/>
      <c r="AB444" s="42"/>
      <c r="AP444" s="42"/>
      <c r="AQ444" s="79"/>
      <c r="AR444" s="55"/>
      <c r="AS444" s="55"/>
      <c r="AV444" s="55"/>
      <c r="AW444" s="115"/>
      <c r="AX444" s="62"/>
      <c r="BD444" s="42"/>
      <c r="BE444" s="53"/>
      <c r="BF444" s="53"/>
      <c r="BG444" s="53"/>
      <c r="BH444" s="53"/>
      <c r="BK444" s="88"/>
      <c r="BR444" s="42"/>
      <c r="BS444" s="53"/>
      <c r="BT444" s="53"/>
      <c r="BU444" s="53"/>
      <c r="BV444" s="53"/>
      <c r="BX444" s="55"/>
      <c r="BY444" s="88"/>
      <c r="CF444" s="42"/>
      <c r="CG444" s="53"/>
      <c r="CH444" s="53"/>
      <c r="CI444" s="53"/>
      <c r="CJ444" s="53"/>
      <c r="CL444" s="39"/>
      <c r="CM444" s="80"/>
      <c r="CN444" s="39"/>
      <c r="CO444" s="39"/>
      <c r="CT444" s="42"/>
      <c r="CU444" s="39"/>
      <c r="CV444" s="53"/>
      <c r="CW444" s="39"/>
      <c r="CX444" s="39"/>
    </row>
    <row r="445" spans="14:102" ht="15" x14ac:dyDescent="0.25">
      <c r="N445" s="42"/>
      <c r="AB445" s="42"/>
      <c r="AP445" s="42"/>
      <c r="AQ445" s="39"/>
      <c r="AR445" s="39"/>
      <c r="AS445" s="39"/>
      <c r="AT445" s="39"/>
      <c r="AV445" s="90"/>
      <c r="AW445" s="39"/>
      <c r="AX445" s="39"/>
      <c r="BD445" s="42"/>
      <c r="BE445" s="53"/>
      <c r="BF445" s="53"/>
      <c r="BG445" s="53"/>
      <c r="BH445" s="53"/>
      <c r="BJ445" s="55"/>
      <c r="BK445" s="88"/>
      <c r="BR445" s="42"/>
      <c r="BS445" s="112"/>
      <c r="BT445" s="112"/>
      <c r="BU445" s="112"/>
      <c r="BV445" s="112"/>
      <c r="CF445" s="42"/>
      <c r="CG445" s="53"/>
      <c r="CH445" s="53"/>
      <c r="CI445" s="53"/>
      <c r="CJ445" s="53"/>
      <c r="CM445" s="80"/>
      <c r="CN445" s="39"/>
      <c r="CO445" s="39"/>
      <c r="CT445" s="42"/>
      <c r="CU445" s="39"/>
      <c r="CV445" s="53"/>
      <c r="CW445" s="39"/>
      <c r="CX445" s="39"/>
    </row>
    <row r="446" spans="14:102" ht="15.75" x14ac:dyDescent="0.25">
      <c r="N446" s="42"/>
      <c r="AB446" s="42"/>
      <c r="AP446" s="42"/>
      <c r="AQ446" s="107"/>
      <c r="AR446" s="56"/>
      <c r="AS446" s="56"/>
      <c r="AT446" s="56"/>
      <c r="AV446" s="108"/>
      <c r="AW446" s="39"/>
      <c r="AX446" s="62"/>
      <c r="BD446" s="42"/>
      <c r="BE446" s="53"/>
      <c r="BF446" s="53"/>
      <c r="BG446" s="53"/>
      <c r="BH446" s="53"/>
      <c r="BK446" s="88"/>
      <c r="BR446" s="42"/>
      <c r="BS446" s="53"/>
      <c r="BT446" s="53"/>
      <c r="BU446" s="53"/>
      <c r="BV446" s="53"/>
      <c r="CF446" s="42"/>
      <c r="CG446" s="53"/>
      <c r="CH446" s="53"/>
      <c r="CI446" s="53"/>
      <c r="CJ446" s="53"/>
      <c r="CM446" s="80"/>
      <c r="CN446" s="39"/>
      <c r="CO446" s="39"/>
      <c r="CT446" s="42"/>
    </row>
    <row r="447" spans="14:102" ht="15" x14ac:dyDescent="0.25">
      <c r="N447" s="42"/>
      <c r="AB447" s="42"/>
      <c r="AP447" s="42"/>
      <c r="AQ447" s="53"/>
      <c r="AR447" s="53"/>
      <c r="AS447" s="53"/>
      <c r="AT447" s="53"/>
      <c r="AV447" s="80"/>
      <c r="AW447" s="39"/>
      <c r="AX447" s="39"/>
      <c r="BD447" s="42"/>
      <c r="BE447" s="53"/>
      <c r="BF447" s="53"/>
      <c r="BG447" s="53"/>
      <c r="BH447" s="53"/>
      <c r="BK447" s="88"/>
      <c r="BR447" s="42"/>
      <c r="BS447" s="53"/>
      <c r="BT447" s="53"/>
      <c r="BU447" s="53"/>
      <c r="BV447" s="53"/>
      <c r="CB447" s="4"/>
      <c r="CF447" s="42"/>
      <c r="CG447" s="53"/>
      <c r="CH447" s="53"/>
      <c r="CI447" s="53"/>
      <c r="CJ447" s="53"/>
      <c r="CM447" s="80"/>
      <c r="CN447" s="39"/>
      <c r="CO447" s="39"/>
      <c r="CT447" s="42"/>
    </row>
    <row r="448" spans="14:102" ht="15.75" x14ac:dyDescent="0.25">
      <c r="N448" s="42"/>
      <c r="AB448" s="42"/>
      <c r="AP448" s="42"/>
      <c r="AQ448" s="3"/>
      <c r="AR448" s="53"/>
      <c r="AS448" s="53"/>
      <c r="AW448" s="116"/>
      <c r="AX448" s="39"/>
      <c r="BD448" s="42"/>
      <c r="BE448" s="53"/>
      <c r="BF448" s="53"/>
      <c r="BG448" s="53"/>
      <c r="BH448" s="53"/>
      <c r="BK448" s="88"/>
      <c r="BR448" s="42"/>
      <c r="BS448" s="53"/>
      <c r="BT448" s="53"/>
      <c r="BU448" s="53"/>
      <c r="BV448" s="53"/>
      <c r="BX448" s="55"/>
      <c r="BY448" s="88"/>
      <c r="BZ448" s="117"/>
      <c r="CB448" s="4"/>
      <c r="CF448" s="42"/>
      <c r="CG448" s="53"/>
      <c r="CH448" s="53"/>
      <c r="CI448" s="53"/>
      <c r="CJ448" s="53"/>
      <c r="CM448" s="80"/>
      <c r="CN448" s="39"/>
      <c r="CO448" s="39"/>
      <c r="CT448" s="42"/>
    </row>
    <row r="449" spans="14:102" ht="15" x14ac:dyDescent="0.25">
      <c r="N449" s="42"/>
      <c r="O449" s="53"/>
      <c r="P449" s="53"/>
      <c r="Q449" s="53"/>
      <c r="R449" s="53"/>
      <c r="AB449" s="42"/>
      <c r="AP449" s="42"/>
      <c r="AQ449" s="3"/>
      <c r="AR449" s="53"/>
      <c r="AS449" s="53"/>
      <c r="AV449" s="55"/>
      <c r="AW449" s="116"/>
      <c r="AX449" s="39"/>
      <c r="BD449" s="42"/>
      <c r="BE449" s="53"/>
      <c r="BF449" s="53"/>
      <c r="BG449" s="53"/>
      <c r="BH449" s="53"/>
      <c r="BJ449" s="55"/>
      <c r="BK449" s="88"/>
      <c r="BR449" s="42"/>
      <c r="BS449" s="53"/>
      <c r="BT449" s="53"/>
      <c r="BU449" s="53"/>
      <c r="BV449" s="53"/>
      <c r="BX449" s="55"/>
      <c r="BY449" s="88"/>
      <c r="CB449" s="4"/>
      <c r="CF449" s="42"/>
      <c r="CG449" s="53"/>
      <c r="CH449" s="53"/>
      <c r="CI449" s="53"/>
      <c r="CJ449" s="53"/>
      <c r="CM449" s="88"/>
      <c r="CN449" s="39"/>
      <c r="CO449" s="39"/>
      <c r="CT449" s="42"/>
    </row>
    <row r="450" spans="14:102" ht="15" x14ac:dyDescent="0.25">
      <c r="N450" s="42"/>
      <c r="O450" s="53"/>
      <c r="P450" s="53"/>
      <c r="Q450" s="53"/>
      <c r="R450" s="53"/>
      <c r="T450" s="55"/>
      <c r="U450" s="88"/>
      <c r="AB450" s="42"/>
      <c r="AP450" s="42"/>
      <c r="AQ450" s="3"/>
      <c r="AR450" s="53"/>
      <c r="AS450" s="53"/>
      <c r="AV450" s="55"/>
      <c r="AW450" s="116"/>
      <c r="AX450" s="39"/>
      <c r="BD450" s="42"/>
      <c r="BE450" s="53"/>
      <c r="BF450" s="53"/>
      <c r="BG450" s="53"/>
      <c r="BH450" s="53"/>
      <c r="BR450" s="42"/>
      <c r="BS450" s="53"/>
      <c r="BT450" s="53"/>
      <c r="BU450" s="53"/>
      <c r="BV450" s="53"/>
      <c r="BX450" s="55"/>
      <c r="BY450" s="88"/>
      <c r="CB450" s="4"/>
      <c r="CF450" s="42"/>
      <c r="CG450" s="53"/>
      <c r="CH450" s="53"/>
      <c r="CI450" s="53"/>
      <c r="CJ450" s="53"/>
      <c r="CM450" s="88"/>
      <c r="CN450" s="39"/>
      <c r="CO450" s="39"/>
      <c r="CT450" s="42"/>
    </row>
    <row r="451" spans="14:102" ht="15" x14ac:dyDescent="0.25">
      <c r="N451" s="42"/>
      <c r="O451" s="53"/>
      <c r="P451" s="53"/>
      <c r="Q451" s="53"/>
      <c r="R451" s="53"/>
      <c r="T451" s="55"/>
      <c r="U451" s="88"/>
      <c r="AB451" s="42"/>
      <c r="AP451" s="42"/>
      <c r="AQ451" s="3"/>
      <c r="AR451" s="53"/>
      <c r="AS451" s="53"/>
      <c r="AW451" s="116"/>
      <c r="AX451" s="39"/>
      <c r="BD451" s="42"/>
      <c r="BE451" s="53"/>
      <c r="BF451" s="53"/>
      <c r="BG451" s="53"/>
      <c r="BH451" s="53"/>
      <c r="BR451" s="42"/>
      <c r="BS451" s="53"/>
      <c r="BT451" s="53"/>
      <c r="BU451" s="53"/>
      <c r="BV451" s="53"/>
      <c r="BX451" s="55"/>
      <c r="CB451" s="4"/>
      <c r="CF451" s="42"/>
      <c r="CG451" s="53"/>
      <c r="CH451" s="53"/>
      <c r="CI451" s="53"/>
      <c r="CJ451" s="53"/>
      <c r="CM451" s="88"/>
      <c r="CN451" s="39"/>
      <c r="CO451" s="39"/>
      <c r="CT451" s="42"/>
    </row>
    <row r="452" spans="14:102" ht="15" x14ac:dyDescent="0.25">
      <c r="N452" s="42"/>
      <c r="O452" s="53"/>
      <c r="P452" s="53"/>
      <c r="Q452" s="53"/>
      <c r="R452" s="53"/>
      <c r="T452" s="55"/>
      <c r="U452" s="88"/>
      <c r="AB452" s="42"/>
      <c r="AP452" s="42"/>
      <c r="AQ452" s="3"/>
      <c r="AR452" s="53"/>
      <c r="AS452" s="53"/>
      <c r="AW452" s="116"/>
      <c r="AX452" s="39"/>
      <c r="BD452" s="42"/>
      <c r="BE452" s="53"/>
      <c r="BF452" s="53"/>
      <c r="BG452" s="53"/>
      <c r="BH452" s="53"/>
      <c r="BJ452" s="55"/>
      <c r="BR452" s="42"/>
      <c r="BS452" s="53"/>
      <c r="BT452" s="53"/>
      <c r="BU452" s="53"/>
      <c r="BV452" s="53"/>
      <c r="BX452" s="55"/>
      <c r="BY452" s="88"/>
      <c r="CB452" s="4"/>
      <c r="CF452" s="42"/>
      <c r="CG452" s="53"/>
      <c r="CH452" s="53"/>
      <c r="CI452" s="53"/>
      <c r="CJ452" s="53"/>
      <c r="CL452" s="55"/>
      <c r="CM452" s="88"/>
      <c r="CN452" s="39"/>
      <c r="CO452" s="39"/>
      <c r="CT452" s="42"/>
    </row>
    <row r="453" spans="14:102" ht="15" x14ac:dyDescent="0.25">
      <c r="N453" s="42"/>
      <c r="O453" s="53"/>
      <c r="P453" s="53"/>
      <c r="Q453" s="53"/>
      <c r="R453" s="53"/>
      <c r="T453" s="55"/>
      <c r="U453" s="88"/>
      <c r="AB453" s="42"/>
      <c r="AP453" s="42"/>
      <c r="AQ453" s="3"/>
      <c r="AR453" s="53"/>
      <c r="AS453" s="53"/>
      <c r="AW453" s="116"/>
      <c r="AX453" s="39"/>
      <c r="BD453" s="42"/>
      <c r="BE453" s="53"/>
      <c r="BF453" s="53"/>
      <c r="BG453" s="53"/>
      <c r="BH453" s="53"/>
      <c r="BJ453" s="55"/>
      <c r="BK453" s="88"/>
      <c r="BR453" s="42"/>
      <c r="BS453" s="53"/>
      <c r="BT453" s="53"/>
      <c r="BU453" s="53"/>
      <c r="BV453" s="53"/>
      <c r="BX453" s="55"/>
      <c r="BY453" s="88"/>
      <c r="CB453" s="4"/>
      <c r="CF453" s="42"/>
      <c r="CG453" s="53"/>
      <c r="CH453" s="53"/>
      <c r="CI453" s="53"/>
      <c r="CJ453" s="53"/>
      <c r="CL453" s="55"/>
      <c r="CM453" s="88"/>
      <c r="CN453" s="39"/>
      <c r="CO453" s="39"/>
      <c r="CT453" s="42"/>
    </row>
    <row r="454" spans="14:102" ht="15" x14ac:dyDescent="0.25">
      <c r="N454" s="42"/>
      <c r="O454" s="53"/>
      <c r="P454" s="53"/>
      <c r="Q454" s="53"/>
      <c r="R454" s="53"/>
      <c r="T454" s="55"/>
      <c r="U454" s="88"/>
      <c r="AB454" s="42"/>
      <c r="AP454" s="42"/>
      <c r="AQ454" s="3"/>
      <c r="AR454" s="53"/>
      <c r="AS454" s="53"/>
      <c r="AW454" s="116"/>
      <c r="AX454" s="39"/>
      <c r="BD454" s="42"/>
      <c r="BE454" s="53"/>
      <c r="BF454" s="53"/>
      <c r="BG454" s="53"/>
      <c r="BH454" s="53"/>
      <c r="BJ454" s="55"/>
      <c r="BK454" s="88"/>
      <c r="BL454" s="115"/>
      <c r="BM454" s="63"/>
      <c r="BN454" s="63"/>
      <c r="BR454" s="42"/>
      <c r="BS454" s="53"/>
      <c r="BT454" s="53"/>
      <c r="BU454" s="53"/>
      <c r="BV454" s="53"/>
      <c r="BX454" s="55"/>
      <c r="BY454" s="88"/>
      <c r="CB454" s="4"/>
      <c r="CF454" s="42"/>
      <c r="CG454" s="53"/>
      <c r="CH454" s="53"/>
      <c r="CI454" s="53"/>
      <c r="CJ454" s="53"/>
      <c r="CL454" s="55"/>
      <c r="CM454" s="88"/>
      <c r="CN454" s="39"/>
      <c r="CO454" s="39"/>
      <c r="CT454" s="42"/>
    </row>
    <row r="455" spans="14:102" ht="15" x14ac:dyDescent="0.25">
      <c r="N455" s="42"/>
      <c r="O455" s="53"/>
      <c r="P455" s="53"/>
      <c r="Q455" s="53"/>
      <c r="R455" s="53"/>
      <c r="T455" s="55"/>
      <c r="U455" s="88"/>
      <c r="AB455" s="42"/>
      <c r="AP455" s="42"/>
      <c r="AQ455" s="3"/>
      <c r="AR455" s="53"/>
      <c r="AS455" s="53"/>
      <c r="AV455" s="55"/>
      <c r="AW455" s="116"/>
      <c r="AX455" s="39"/>
      <c r="BD455" s="42"/>
      <c r="BE455" s="53"/>
      <c r="BF455" s="53"/>
      <c r="BG455" s="53"/>
      <c r="BH455" s="53"/>
      <c r="BK455" s="88"/>
      <c r="BR455" s="42"/>
      <c r="BS455" s="53"/>
      <c r="BT455" s="53"/>
      <c r="BU455" s="53"/>
      <c r="BV455" s="53"/>
      <c r="BX455" s="55"/>
      <c r="BY455" s="88"/>
      <c r="CB455" s="4"/>
      <c r="CF455" s="42"/>
      <c r="CG455" s="53"/>
      <c r="CH455" s="53"/>
      <c r="CI455" s="53"/>
      <c r="CJ455" s="53"/>
      <c r="CL455" s="55"/>
      <c r="CM455" s="88"/>
      <c r="CN455" s="39"/>
      <c r="CO455" s="39"/>
      <c r="CT455" s="42"/>
    </row>
    <row r="456" spans="14:102" ht="15" x14ac:dyDescent="0.25">
      <c r="N456" s="42"/>
      <c r="O456" s="53"/>
      <c r="P456" s="53"/>
      <c r="Q456" s="53"/>
      <c r="R456" s="53"/>
      <c r="T456" s="55"/>
      <c r="U456" s="88"/>
      <c r="AB456" s="42"/>
      <c r="AP456" s="42"/>
      <c r="AQ456" s="3"/>
      <c r="AR456" s="53"/>
      <c r="AS456" s="53"/>
      <c r="AV456" s="55"/>
      <c r="AW456" s="116"/>
      <c r="AX456" s="39"/>
      <c r="BD456" s="42"/>
      <c r="BE456" s="53"/>
      <c r="BF456" s="53"/>
      <c r="BG456" s="53"/>
      <c r="BH456" s="53"/>
      <c r="BR456" s="42"/>
      <c r="BS456" s="53"/>
      <c r="BT456" s="53"/>
      <c r="BU456" s="53"/>
      <c r="BV456" s="53"/>
      <c r="BX456" s="55"/>
      <c r="BY456" s="88"/>
      <c r="CB456" s="4"/>
      <c r="CF456" s="42"/>
      <c r="CG456" s="53"/>
      <c r="CH456" s="53"/>
      <c r="CI456" s="53"/>
      <c r="CJ456" s="53"/>
      <c r="CL456" s="55"/>
      <c r="CM456" s="88"/>
      <c r="CN456" s="39"/>
      <c r="CO456" s="39"/>
      <c r="CT456" s="42"/>
    </row>
    <row r="457" spans="14:102" ht="15.75" x14ac:dyDescent="0.25">
      <c r="N457" s="42"/>
      <c r="O457" s="53"/>
      <c r="P457" s="53"/>
      <c r="Q457" s="53"/>
      <c r="R457" s="53"/>
      <c r="T457" s="55"/>
      <c r="U457" s="88"/>
      <c r="AB457" s="42"/>
      <c r="AP457" s="42"/>
      <c r="AQ457" s="3"/>
      <c r="AR457" s="53"/>
      <c r="AS457" s="53"/>
      <c r="AV457" s="55"/>
      <c r="AW457" s="116"/>
      <c r="AX457" s="39"/>
      <c r="BD457" s="42"/>
      <c r="BE457" s="53"/>
      <c r="BF457" s="53"/>
      <c r="BG457" s="53"/>
      <c r="BH457" s="53"/>
      <c r="BK457" s="88"/>
      <c r="BR457" s="42"/>
      <c r="BS457" s="53"/>
      <c r="BT457" s="53"/>
      <c r="BU457" s="53"/>
      <c r="BV457" s="53"/>
      <c r="BX457" s="55"/>
      <c r="BY457" s="61"/>
      <c r="CB457" s="4"/>
      <c r="CF457" s="42"/>
      <c r="CG457" s="53"/>
      <c r="CH457" s="53"/>
      <c r="CI457" s="53"/>
      <c r="CJ457" s="53"/>
      <c r="CL457" s="55"/>
      <c r="CM457" s="88"/>
      <c r="CN457" s="39"/>
      <c r="CO457" s="39"/>
      <c r="CT457" s="42"/>
      <c r="CU457" s="39"/>
      <c r="CV457" s="39"/>
      <c r="CW457" s="39"/>
      <c r="CX457" s="39"/>
    </row>
    <row r="458" spans="14:102" ht="15.75" x14ac:dyDescent="0.25">
      <c r="N458" s="42"/>
      <c r="O458" s="53"/>
      <c r="P458" s="53"/>
      <c r="Q458" s="53"/>
      <c r="R458" s="53"/>
      <c r="T458" s="55"/>
      <c r="U458" s="88"/>
      <c r="AB458" s="42"/>
      <c r="AP458" s="42"/>
      <c r="AQ458" s="3"/>
      <c r="AR458" s="53"/>
      <c r="AS458" s="53"/>
      <c r="AV458" s="55"/>
      <c r="AW458" s="116"/>
      <c r="AX458" s="39"/>
      <c r="BD458" s="42"/>
      <c r="BE458" s="53"/>
      <c r="BF458" s="53"/>
      <c r="BG458" s="53"/>
      <c r="BH458" s="53"/>
      <c r="BR458" s="42"/>
      <c r="BX458" s="55"/>
      <c r="CB458" s="4"/>
      <c r="CF458" s="42"/>
      <c r="CG458" s="53"/>
      <c r="CH458" s="53"/>
      <c r="CI458" s="53"/>
      <c r="CJ458" s="53"/>
      <c r="CL458" s="55"/>
      <c r="CM458" s="88"/>
      <c r="CN458" s="62"/>
      <c r="CO458" s="39"/>
      <c r="CT458" s="42"/>
      <c r="CU458" s="39"/>
      <c r="CV458" s="39"/>
      <c r="CW458" s="39"/>
      <c r="CX458" s="39"/>
    </row>
    <row r="459" spans="14:102" ht="15" x14ac:dyDescent="0.25">
      <c r="N459" s="42"/>
      <c r="O459" s="53"/>
      <c r="P459" s="53"/>
      <c r="Q459" s="53"/>
      <c r="R459" s="53"/>
      <c r="T459" s="55"/>
      <c r="U459" s="88"/>
      <c r="AB459" s="42"/>
      <c r="AP459" s="42"/>
      <c r="AQ459" s="3"/>
      <c r="AR459" s="53"/>
      <c r="AS459" s="53"/>
      <c r="AW459" s="116"/>
      <c r="AX459" s="39"/>
      <c r="BD459" s="42"/>
      <c r="BE459" s="53"/>
      <c r="BF459" s="53"/>
      <c r="BG459" s="53"/>
      <c r="BH459" s="53"/>
      <c r="BK459" s="88"/>
      <c r="BR459" s="42"/>
      <c r="BX459" s="55"/>
      <c r="CB459" s="4"/>
      <c r="CF459" s="42"/>
      <c r="CG459" s="53"/>
      <c r="CH459" s="53"/>
      <c r="CI459" s="53"/>
      <c r="CJ459" s="53"/>
      <c r="CL459" s="55"/>
      <c r="CN459" s="63"/>
      <c r="CO459" s="63"/>
      <c r="CT459" s="42"/>
      <c r="CU459" s="39"/>
      <c r="CV459" s="39"/>
      <c r="CW459" s="39"/>
      <c r="CX459" s="39"/>
    </row>
    <row r="460" spans="14:102" ht="15" x14ac:dyDescent="0.25">
      <c r="N460" s="42"/>
      <c r="O460" s="53"/>
      <c r="P460" s="53"/>
      <c r="Q460" s="53"/>
      <c r="R460" s="53"/>
      <c r="T460" s="55"/>
      <c r="U460" s="88"/>
      <c r="AB460" s="42"/>
      <c r="AP460" s="42"/>
      <c r="AQ460" s="3"/>
      <c r="AR460" s="53"/>
      <c r="AS460" s="53"/>
      <c r="AV460" s="55"/>
      <c r="AW460" s="116"/>
      <c r="AX460" s="39"/>
      <c r="BD460" s="42"/>
      <c r="BE460" s="53"/>
      <c r="BF460" s="53"/>
      <c r="BG460" s="53"/>
      <c r="BH460" s="53"/>
      <c r="BR460" s="42"/>
      <c r="BX460" s="55"/>
      <c r="CB460" s="4"/>
      <c r="CF460" s="42"/>
      <c r="CG460" s="53"/>
      <c r="CH460" s="53"/>
      <c r="CI460" s="53"/>
      <c r="CJ460" s="53"/>
      <c r="CL460" s="55"/>
      <c r="CN460" s="39"/>
      <c r="CO460" s="39"/>
      <c r="CT460" s="42"/>
      <c r="CU460" s="39"/>
      <c r="CV460" s="39"/>
      <c r="CW460" s="39"/>
      <c r="CX460" s="39"/>
    </row>
    <row r="461" spans="14:102" ht="15" x14ac:dyDescent="0.25">
      <c r="N461" s="42"/>
      <c r="O461" s="53"/>
      <c r="P461" s="53"/>
      <c r="Q461" s="53"/>
      <c r="R461" s="53"/>
      <c r="T461" s="55"/>
      <c r="U461" s="88"/>
      <c r="AB461" s="42"/>
      <c r="AP461" s="42"/>
      <c r="AQ461" s="3"/>
      <c r="AR461" s="53"/>
      <c r="AS461" s="53"/>
      <c r="AW461" s="116"/>
      <c r="AX461" s="39"/>
      <c r="BD461" s="42"/>
      <c r="BE461" s="53"/>
      <c r="BF461" s="53"/>
      <c r="BG461" s="53"/>
      <c r="BH461" s="53"/>
      <c r="BR461" s="42"/>
      <c r="BX461" s="55"/>
      <c r="BY461" s="88"/>
      <c r="CB461" s="4"/>
      <c r="CF461" s="42"/>
      <c r="CG461" s="53"/>
      <c r="CH461" s="53"/>
      <c r="CI461" s="53"/>
      <c r="CJ461" s="53"/>
      <c r="CL461" s="55"/>
      <c r="CM461" s="88"/>
      <c r="CT461" s="42"/>
      <c r="CU461" s="39"/>
      <c r="CV461" s="39"/>
      <c r="CW461" s="39"/>
      <c r="CX461" s="39"/>
    </row>
    <row r="462" spans="14:102" ht="15" x14ac:dyDescent="0.25">
      <c r="N462" s="42"/>
      <c r="O462" s="53"/>
      <c r="P462" s="53"/>
      <c r="Q462" s="53"/>
      <c r="R462" s="53"/>
      <c r="T462" s="55"/>
      <c r="U462" s="88"/>
      <c r="AB462" s="42"/>
      <c r="AP462" s="42"/>
      <c r="AQ462" s="3"/>
      <c r="AR462" s="53"/>
      <c r="AS462" s="53"/>
      <c r="AV462" s="55"/>
      <c r="AW462" s="116"/>
      <c r="AX462" s="39"/>
      <c r="BD462" s="42"/>
      <c r="BE462" s="53"/>
      <c r="BF462" s="53"/>
      <c r="BG462" s="53"/>
      <c r="BH462" s="53"/>
      <c r="BR462" s="42"/>
      <c r="BX462" s="55"/>
      <c r="BY462" s="88"/>
      <c r="BZ462" s="115"/>
      <c r="CF462" s="42"/>
      <c r="CG462" s="53"/>
      <c r="CH462" s="53"/>
      <c r="CI462" s="53"/>
      <c r="CJ462" s="53"/>
      <c r="CL462" s="55"/>
      <c r="CM462" s="88"/>
      <c r="CT462" s="42"/>
      <c r="CU462" s="39"/>
      <c r="CV462" s="39"/>
      <c r="CW462" s="39"/>
      <c r="CX462" s="39"/>
    </row>
    <row r="463" spans="14:102" ht="15.75" x14ac:dyDescent="0.25">
      <c r="N463" s="42"/>
      <c r="O463" s="53"/>
      <c r="P463" s="53"/>
      <c r="Q463" s="53"/>
      <c r="R463" s="53"/>
      <c r="T463" s="55"/>
      <c r="U463" s="88"/>
      <c r="AB463" s="42"/>
      <c r="AP463" s="42"/>
      <c r="AQ463" s="3"/>
      <c r="AR463" s="53"/>
      <c r="AS463" s="53"/>
      <c r="AV463" s="55"/>
      <c r="AW463" s="116"/>
      <c r="AX463" s="39"/>
      <c r="BD463" s="42"/>
      <c r="BE463" s="53"/>
      <c r="BF463" s="53"/>
      <c r="BG463" s="53"/>
      <c r="BH463" s="53"/>
      <c r="BK463" s="61"/>
      <c r="BR463" s="42"/>
      <c r="BX463" s="55"/>
      <c r="CB463" s="4"/>
      <c r="CF463" s="42"/>
      <c r="CG463" s="53"/>
      <c r="CH463" s="53"/>
      <c r="CI463" s="53"/>
      <c r="CJ463" s="53"/>
      <c r="CM463" s="61"/>
      <c r="CT463" s="42"/>
      <c r="CU463" s="39"/>
      <c r="CV463" s="39"/>
      <c r="CW463" s="39"/>
      <c r="CX463" s="39"/>
    </row>
    <row r="464" spans="14:102" ht="15" x14ac:dyDescent="0.25">
      <c r="N464" s="42"/>
      <c r="O464" s="53"/>
      <c r="P464" s="53"/>
      <c r="Q464" s="53"/>
      <c r="R464" s="53"/>
      <c r="T464" s="55"/>
      <c r="W464" s="63"/>
      <c r="X464" s="63"/>
      <c r="AB464" s="42"/>
      <c r="AP464" s="42"/>
      <c r="AQ464" s="3"/>
      <c r="AR464" s="53"/>
      <c r="AS464" s="53"/>
      <c r="AW464" s="116"/>
      <c r="AX464" s="39"/>
      <c r="BD464" s="42"/>
      <c r="BE464" s="53"/>
      <c r="BF464" s="53"/>
      <c r="BG464" s="53"/>
      <c r="BH464" s="53"/>
      <c r="BO464" s="63"/>
      <c r="BR464" s="42"/>
      <c r="CA464" s="63"/>
      <c r="CB464" s="63"/>
      <c r="CC464" s="63"/>
      <c r="CF464" s="42"/>
      <c r="CL464" s="55"/>
      <c r="CM464" s="88"/>
      <c r="CT464" s="42"/>
      <c r="CU464" s="39"/>
      <c r="CV464" s="39"/>
      <c r="CW464" s="39"/>
      <c r="CX464" s="39"/>
    </row>
    <row r="465" spans="14:102" ht="15" x14ac:dyDescent="0.25">
      <c r="N465" s="42"/>
      <c r="O465" s="53"/>
      <c r="P465" s="53"/>
      <c r="Q465" s="53"/>
      <c r="R465" s="53"/>
      <c r="AB465" s="42"/>
      <c r="AP465" s="42"/>
      <c r="AQ465" s="3"/>
      <c r="AR465" s="53"/>
      <c r="AS465" s="53"/>
      <c r="AV465" s="55"/>
      <c r="AW465" s="116"/>
      <c r="AX465" s="39"/>
      <c r="BD465" s="42"/>
      <c r="BE465" s="53"/>
      <c r="BF465" s="53"/>
      <c r="BG465" s="53"/>
      <c r="BH465" s="53"/>
      <c r="BR465" s="42"/>
      <c r="CB465" s="4"/>
      <c r="CF465" s="42"/>
      <c r="CL465" s="55"/>
      <c r="CT465" s="42"/>
      <c r="CU465" s="39"/>
      <c r="CV465" s="39"/>
      <c r="CW465" s="39"/>
      <c r="CX465" s="39"/>
    </row>
    <row r="466" spans="14:102" ht="15" x14ac:dyDescent="0.25">
      <c r="N466" s="42"/>
      <c r="AB466" s="42"/>
      <c r="AP466" s="42"/>
      <c r="AQ466" s="3"/>
      <c r="AR466" s="53"/>
      <c r="AS466" s="53"/>
      <c r="AW466" s="116"/>
      <c r="AX466" s="39"/>
      <c r="BD466" s="42"/>
      <c r="BE466" s="53"/>
      <c r="BF466" s="53"/>
      <c r="BG466" s="53"/>
      <c r="BH466" s="53"/>
      <c r="BR466" s="42"/>
      <c r="BY466" s="80"/>
      <c r="CB466" s="4"/>
      <c r="CF466" s="42"/>
      <c r="CL466" s="55"/>
      <c r="CM466" s="88"/>
      <c r="CT466" s="42"/>
      <c r="CU466" s="39"/>
      <c r="CV466" s="39"/>
      <c r="CW466" s="39"/>
      <c r="CX466" s="39"/>
    </row>
    <row r="467" spans="14:102" ht="15.75" x14ac:dyDescent="0.25">
      <c r="N467" s="42"/>
      <c r="AB467" s="42"/>
      <c r="AP467" s="42"/>
      <c r="AQ467" s="3"/>
      <c r="AR467" s="53"/>
      <c r="AS467" s="53"/>
      <c r="AV467" s="55"/>
      <c r="AW467" s="116"/>
      <c r="AX467" s="39"/>
      <c r="BD467" s="42"/>
      <c r="BE467" s="53"/>
      <c r="BF467" s="53"/>
      <c r="BG467" s="53"/>
      <c r="BH467" s="53"/>
      <c r="BK467" s="87" t="s">
        <v>125</v>
      </c>
      <c r="BL467" s="87"/>
      <c r="BR467" s="42"/>
      <c r="BY467" s="80"/>
      <c r="CB467" s="4"/>
      <c r="CF467" s="42"/>
      <c r="CL467" s="55"/>
      <c r="CT467" s="42"/>
      <c r="CU467" s="39"/>
      <c r="CV467" s="39"/>
      <c r="CW467" s="39"/>
      <c r="CX467" s="39"/>
    </row>
    <row r="468" spans="14:102" ht="15" x14ac:dyDescent="0.25">
      <c r="N468" s="42"/>
      <c r="AB468" s="42"/>
      <c r="AP468" s="42"/>
      <c r="AQ468" s="3"/>
      <c r="AR468" s="53"/>
      <c r="AS468" s="53"/>
      <c r="AW468" s="116"/>
      <c r="AX468" s="39"/>
      <c r="BD468" s="42"/>
      <c r="BJ468" s="55"/>
      <c r="BK468" s="118"/>
      <c r="BR468" s="42"/>
      <c r="BY468" s="80"/>
      <c r="CB468" s="4"/>
      <c r="CF468" s="42"/>
      <c r="CM468" s="80"/>
      <c r="CT468" s="42"/>
      <c r="CU468" s="39"/>
      <c r="CV468" s="39"/>
      <c r="CW468" s="39"/>
      <c r="CX468" s="39"/>
    </row>
    <row r="469" spans="14:102" ht="15" x14ac:dyDescent="0.25">
      <c r="N469" s="42"/>
      <c r="O469" s="79"/>
      <c r="P469" s="55"/>
      <c r="Q469" s="55"/>
      <c r="T469" s="55"/>
      <c r="U469" s="115"/>
      <c r="AB469" s="42"/>
      <c r="AP469" s="42"/>
      <c r="AX469" s="39"/>
      <c r="BD469" s="42"/>
      <c r="BJ469" s="55"/>
      <c r="BK469" s="118"/>
      <c r="BR469" s="42"/>
      <c r="BY469" s="80"/>
      <c r="CB469" s="4"/>
      <c r="CF469" s="42"/>
      <c r="CL469" s="55"/>
      <c r="CM469" s="80"/>
      <c r="CT469" s="42"/>
      <c r="CU469" s="39"/>
      <c r="CV469" s="39"/>
      <c r="CW469" s="39"/>
      <c r="CX469" s="39"/>
    </row>
    <row r="470" spans="14:102" ht="15.75" x14ac:dyDescent="0.25">
      <c r="N470" s="42"/>
      <c r="O470" s="79"/>
      <c r="P470" s="55"/>
      <c r="Q470" s="55"/>
      <c r="T470" s="55"/>
      <c r="U470" s="87" t="s">
        <v>125</v>
      </c>
      <c r="V470" s="87"/>
      <c r="AB470" s="42"/>
      <c r="AP470" s="42"/>
      <c r="AQ470" s="116"/>
      <c r="AR470" s="55"/>
      <c r="AS470" s="55"/>
      <c r="AV470" s="55"/>
      <c r="AW470" s="116"/>
      <c r="AX470" s="39"/>
      <c r="BD470" s="42"/>
      <c r="BE470" s="79"/>
      <c r="BF470" s="55"/>
      <c r="BG470" s="55"/>
      <c r="BR470" s="42"/>
      <c r="BY470" s="80"/>
      <c r="CB470" s="4"/>
      <c r="CF470" s="42"/>
      <c r="CL470" s="39"/>
      <c r="CM470" s="80"/>
      <c r="CT470" s="42"/>
      <c r="CU470" s="39"/>
      <c r="CV470" s="39"/>
      <c r="CW470" s="39"/>
      <c r="CX470" s="39"/>
    </row>
    <row r="471" spans="14:102" ht="15" x14ac:dyDescent="0.25">
      <c r="N471" s="42"/>
      <c r="O471" s="79"/>
      <c r="P471" s="55"/>
      <c r="Q471" s="55"/>
      <c r="T471" s="55"/>
      <c r="U471" s="115"/>
      <c r="AB471" s="42"/>
      <c r="AP471" s="42"/>
      <c r="AQ471" s="79"/>
      <c r="AR471" s="53"/>
      <c r="AS471" s="53"/>
      <c r="AT471" s="39"/>
      <c r="AW471" s="116"/>
      <c r="AX471" s="39"/>
      <c r="BD471" s="42"/>
      <c r="BE471" s="79"/>
      <c r="BF471" s="55"/>
      <c r="BG471" s="55"/>
      <c r="BR471" s="42"/>
      <c r="BY471" s="39"/>
      <c r="CB471" s="4"/>
      <c r="CF471" s="42"/>
      <c r="CL471" s="39"/>
      <c r="CM471" s="80"/>
      <c r="CN471" s="39"/>
      <c r="CO471" s="39"/>
      <c r="CT471" s="42"/>
      <c r="CU471" s="39"/>
      <c r="CV471" s="39"/>
      <c r="CW471" s="39"/>
      <c r="CX471" s="39"/>
    </row>
    <row r="472" spans="14:102" ht="15" x14ac:dyDescent="0.25">
      <c r="N472" s="42"/>
      <c r="O472" s="79"/>
      <c r="P472" s="55"/>
      <c r="Q472" s="55"/>
      <c r="T472" s="55"/>
      <c r="U472" s="115"/>
      <c r="AB472" s="42"/>
      <c r="AP472" s="42"/>
      <c r="AQ472" s="79"/>
      <c r="AR472" s="55"/>
      <c r="AS472" s="55"/>
      <c r="AV472" s="55"/>
      <c r="AW472" s="116"/>
      <c r="AX472" s="39"/>
      <c r="BD472" s="42"/>
      <c r="BE472" s="4"/>
      <c r="BJ472" s="55"/>
      <c r="BK472" s="118"/>
      <c r="BR472" s="42"/>
      <c r="BY472" s="80"/>
      <c r="CB472" s="4"/>
      <c r="CF472" s="42"/>
      <c r="CG472" s="53"/>
      <c r="CH472" s="53"/>
      <c r="CI472" s="53"/>
      <c r="CJ472" s="53"/>
      <c r="CL472" s="39"/>
      <c r="CM472" s="80"/>
      <c r="CN472" s="39"/>
      <c r="CO472" s="39"/>
      <c r="CT472" s="42"/>
      <c r="CU472" s="39"/>
      <c r="CV472" s="39"/>
      <c r="CW472" s="39"/>
      <c r="CX472" s="39"/>
    </row>
    <row r="473" spans="14:102" ht="15" x14ac:dyDescent="0.25">
      <c r="N473" s="42"/>
      <c r="O473" s="79"/>
      <c r="P473" s="55"/>
      <c r="Q473" s="55"/>
      <c r="T473" s="55"/>
      <c r="U473" s="115"/>
      <c r="AB473" s="42"/>
      <c r="AP473" s="42"/>
      <c r="AQ473" s="79"/>
      <c r="AR473" s="55"/>
      <c r="AS473" s="55"/>
      <c r="AV473" s="55"/>
      <c r="AW473" s="116"/>
      <c r="AX473" s="39"/>
      <c r="BD473" s="42"/>
      <c r="BE473" s="4"/>
      <c r="BJ473" s="55"/>
      <c r="BK473" s="118"/>
      <c r="BR473" s="42"/>
      <c r="BY473" s="80"/>
      <c r="CB473" s="4"/>
      <c r="CF473" s="42"/>
      <c r="CG473" s="53"/>
      <c r="CH473" s="53"/>
      <c r="CI473" s="53"/>
      <c r="CJ473" s="53"/>
      <c r="CL473" s="39"/>
      <c r="CM473" s="80"/>
      <c r="CN473" s="39"/>
      <c r="CO473" s="39"/>
      <c r="CT473" s="42"/>
      <c r="CU473" s="39"/>
      <c r="CV473" s="39"/>
      <c r="CW473" s="39"/>
      <c r="CX473" s="39"/>
    </row>
    <row r="474" spans="14:102" ht="15" x14ac:dyDescent="0.25">
      <c r="N474" s="42"/>
      <c r="O474" s="79"/>
      <c r="P474" s="55"/>
      <c r="Q474" s="55"/>
      <c r="T474" s="55"/>
      <c r="U474" s="115"/>
      <c r="AB474" s="42"/>
      <c r="AP474" s="42"/>
      <c r="AQ474" s="3"/>
      <c r="AR474" s="53"/>
      <c r="AS474" s="53"/>
      <c r="AW474" s="116"/>
      <c r="AX474" s="39"/>
      <c r="BD474" s="42"/>
      <c r="BE474" s="79"/>
      <c r="BF474" s="55"/>
      <c r="BG474" s="55"/>
      <c r="BR474" s="42"/>
      <c r="BY474" s="80"/>
      <c r="CB474" s="4"/>
      <c r="CF474" s="42"/>
      <c r="CG474" s="3"/>
      <c r="CH474" s="53"/>
      <c r="CI474" s="53"/>
      <c r="CL474" s="39"/>
      <c r="CM474" s="80"/>
      <c r="CN474" s="39"/>
      <c r="CO474" s="39"/>
      <c r="CT474" s="42"/>
      <c r="CU474" s="39"/>
      <c r="CV474" s="39"/>
      <c r="CW474" s="39"/>
      <c r="CX474" s="39"/>
    </row>
    <row r="475" spans="14:102" ht="15" x14ac:dyDescent="0.25">
      <c r="N475" s="42"/>
      <c r="O475" s="79"/>
      <c r="P475" s="55"/>
      <c r="Q475" s="55"/>
      <c r="T475" s="55"/>
      <c r="U475" s="115"/>
      <c r="AB475" s="42"/>
      <c r="AP475" s="42"/>
      <c r="AQ475" s="3"/>
      <c r="AR475" s="53"/>
      <c r="AS475" s="53"/>
      <c r="AV475" s="55"/>
      <c r="AW475" s="116"/>
      <c r="BD475" s="42"/>
      <c r="BE475" s="79"/>
      <c r="BF475" s="55"/>
      <c r="BG475" s="55"/>
      <c r="BJ475" s="55"/>
      <c r="BK475" s="115"/>
      <c r="BR475" s="42"/>
      <c r="BS475" s="3"/>
      <c r="BT475" s="53"/>
      <c r="BU475" s="53"/>
      <c r="BY475" s="80"/>
      <c r="CB475" s="4"/>
      <c r="CF475" s="42"/>
      <c r="CG475" s="3"/>
      <c r="CH475" s="53"/>
      <c r="CI475" s="53"/>
      <c r="CL475" s="39"/>
      <c r="CM475" s="80"/>
      <c r="CN475" s="39"/>
      <c r="CO475" s="39"/>
      <c r="CT475" s="42"/>
      <c r="CU475" s="39"/>
      <c r="CV475" s="39"/>
      <c r="CW475" s="39"/>
      <c r="CX475" s="39"/>
    </row>
    <row r="476" spans="14:102" ht="15" x14ac:dyDescent="0.25">
      <c r="N476" s="42"/>
      <c r="O476" s="79"/>
      <c r="P476" s="55"/>
      <c r="Q476" s="55"/>
      <c r="T476" s="55"/>
      <c r="U476" s="115"/>
      <c r="AB476" s="42"/>
      <c r="AP476" s="42"/>
      <c r="AQ476" s="3"/>
      <c r="AR476" s="53"/>
      <c r="AS476" s="53"/>
      <c r="AV476" s="55"/>
      <c r="AW476" s="116"/>
      <c r="BD476" s="42"/>
      <c r="BE476" s="4"/>
      <c r="BJ476" s="55"/>
      <c r="BK476" s="80"/>
      <c r="BR476" s="42"/>
      <c r="BS476" s="3"/>
      <c r="BT476" s="53"/>
      <c r="BU476" s="53"/>
      <c r="BY476" s="80"/>
      <c r="CB476" s="4"/>
      <c r="CF476" s="42"/>
      <c r="CG476" s="3"/>
      <c r="CH476" s="53"/>
      <c r="CI476" s="53"/>
      <c r="CL476" s="39"/>
      <c r="CM476" s="80"/>
      <c r="CN476" s="39"/>
      <c r="CO476" s="39"/>
      <c r="CT476" s="42"/>
      <c r="CU476" s="39"/>
      <c r="CV476" s="39"/>
      <c r="CW476" s="39"/>
      <c r="CX476" s="39"/>
    </row>
    <row r="477" spans="14:102" ht="15.75" x14ac:dyDescent="0.25">
      <c r="N477" s="42"/>
      <c r="O477" s="44"/>
      <c r="P477" s="44"/>
      <c r="Q477" s="44"/>
      <c r="R477" s="44"/>
      <c r="T477" s="44"/>
      <c r="U477" s="44"/>
      <c r="AB477" s="39"/>
      <c r="AP477" s="39"/>
      <c r="AQ477" s="3"/>
      <c r="AR477" s="53"/>
      <c r="AS477" s="53"/>
      <c r="AW477" s="116"/>
      <c r="AX477" s="62"/>
      <c r="BD477" s="39"/>
      <c r="BE477" s="4"/>
      <c r="BF477" s="53"/>
      <c r="BG477" s="53"/>
      <c r="BJ477" s="55"/>
      <c r="BK477" s="80"/>
      <c r="BR477" s="39"/>
      <c r="BS477" s="39"/>
      <c r="BT477" s="39"/>
      <c r="BU477" s="39"/>
      <c r="BV477" s="39"/>
      <c r="BY477" s="39"/>
      <c r="CB477" s="4"/>
      <c r="CF477" s="39"/>
      <c r="CG477" s="107"/>
      <c r="CH477" s="56"/>
      <c r="CI477" s="56"/>
      <c r="CJ477" s="56"/>
      <c r="CL477" s="39"/>
      <c r="CM477" s="39"/>
      <c r="CT477" s="39"/>
      <c r="CU477" s="39"/>
      <c r="CV477" s="39"/>
      <c r="CW477" s="39"/>
      <c r="CX477" s="39"/>
    </row>
    <row r="478" spans="14:102" ht="15" x14ac:dyDescent="0.25">
      <c r="N478" s="42"/>
      <c r="O478" s="44"/>
      <c r="P478" s="44"/>
      <c r="Q478" s="44"/>
      <c r="R478" s="44"/>
      <c r="T478" s="44"/>
      <c r="U478" s="44"/>
      <c r="AB478" s="39"/>
      <c r="AP478" s="39"/>
      <c r="AQ478" s="3"/>
      <c r="AR478" s="53"/>
      <c r="AS478" s="53"/>
      <c r="AV478" s="55"/>
      <c r="AW478" s="116"/>
      <c r="BD478" s="39"/>
      <c r="BE478" s="4"/>
      <c r="BF478" s="53"/>
      <c r="BG478" s="53"/>
      <c r="BJ478" s="55"/>
      <c r="BK478" s="80"/>
      <c r="BR478" s="39"/>
      <c r="BS478" s="39"/>
      <c r="BT478" s="39"/>
      <c r="BU478" s="39"/>
      <c r="BV478" s="39"/>
      <c r="BY478" s="39"/>
      <c r="CB478" s="4"/>
      <c r="CF478" s="39"/>
      <c r="CG478" s="107"/>
      <c r="CH478" s="56"/>
      <c r="CI478" s="56"/>
      <c r="CJ478" s="56"/>
      <c r="CL478" s="39"/>
      <c r="CM478" s="39"/>
      <c r="CN478" s="39"/>
      <c r="CO478" s="39"/>
      <c r="CT478" s="39"/>
      <c r="CU478" s="39"/>
      <c r="CV478" s="39"/>
      <c r="CW478" s="39"/>
      <c r="CX478" s="39"/>
    </row>
    <row r="479" spans="14:102" ht="15" x14ac:dyDescent="0.25">
      <c r="N479" s="42"/>
      <c r="O479" s="44"/>
      <c r="P479" s="44"/>
      <c r="Q479" s="44"/>
      <c r="R479" s="44"/>
      <c r="T479" s="44"/>
      <c r="U479" s="44"/>
      <c r="AQ479" s="3"/>
      <c r="AR479" s="53"/>
      <c r="AS479" s="53"/>
      <c r="AW479" s="116"/>
      <c r="BE479" s="4"/>
      <c r="BF479" s="53"/>
      <c r="BG479" s="53"/>
      <c r="BJ479" s="55"/>
      <c r="BK479" s="80"/>
      <c r="BS479" s="39"/>
      <c r="BT479" s="39"/>
      <c r="BU479" s="39"/>
      <c r="BV479" s="39"/>
      <c r="BY479" s="39"/>
      <c r="CB479" s="4"/>
      <c r="CF479" s="39"/>
      <c r="CG479" s="107"/>
      <c r="CH479" s="56"/>
      <c r="CI479" s="56"/>
      <c r="CJ479" s="56"/>
      <c r="CL479" s="39"/>
      <c r="CM479" s="39"/>
      <c r="CN479" s="39"/>
      <c r="CO479" s="39"/>
      <c r="CT479" s="39"/>
      <c r="CU479" s="39"/>
      <c r="CV479" s="39"/>
      <c r="CW479" s="39"/>
      <c r="CX479" s="39"/>
    </row>
    <row r="480" spans="14:102" ht="15.75" x14ac:dyDescent="0.25">
      <c r="N480" s="42"/>
      <c r="O480" s="121"/>
      <c r="P480" s="55"/>
      <c r="Q480" s="55"/>
      <c r="R480" s="55"/>
      <c r="T480" s="120"/>
      <c r="U480" s="44"/>
      <c r="V480" s="62"/>
      <c r="AQ480" s="3"/>
      <c r="AR480" s="53"/>
      <c r="AS480" s="53"/>
      <c r="AV480" s="55"/>
      <c r="AW480" s="116"/>
      <c r="AY480" s="116"/>
      <c r="BE480" s="4"/>
      <c r="BF480" s="53"/>
      <c r="BG480" s="53"/>
      <c r="BJ480" s="55"/>
      <c r="BK480" s="80"/>
      <c r="BS480" s="39"/>
      <c r="BT480" s="39"/>
      <c r="BU480" s="39"/>
      <c r="BV480" s="39"/>
      <c r="BY480" s="39"/>
      <c r="CB480" s="4"/>
      <c r="CF480" s="39"/>
      <c r="CG480" s="107"/>
      <c r="CH480" s="56"/>
      <c r="CI480" s="56"/>
      <c r="CJ480" s="56"/>
      <c r="CL480" s="39"/>
      <c r="CM480" s="39"/>
      <c r="CN480" s="39"/>
      <c r="CO480" s="39"/>
      <c r="CT480" s="39"/>
      <c r="CU480" s="39"/>
      <c r="CV480" s="39"/>
      <c r="CW480" s="39"/>
      <c r="CX480" s="39"/>
    </row>
    <row r="481" spans="14:102" ht="15" x14ac:dyDescent="0.25">
      <c r="N481" s="39"/>
      <c r="O481" s="55"/>
      <c r="P481" s="55"/>
      <c r="Q481" s="55"/>
      <c r="R481" s="55"/>
      <c r="T481" s="120"/>
      <c r="U481" s="44"/>
      <c r="AQ481" s="3"/>
      <c r="AR481" s="53"/>
      <c r="AS481" s="53"/>
      <c r="AV481" s="55"/>
      <c r="AW481" s="116"/>
      <c r="BE481" s="4"/>
      <c r="BF481" s="53"/>
      <c r="BG481" s="53"/>
      <c r="BJ481" s="55"/>
      <c r="BK481" s="80"/>
      <c r="BS481" s="39"/>
      <c r="BT481" s="39"/>
      <c r="BU481" s="39"/>
      <c r="BV481" s="39"/>
      <c r="BY481" s="39"/>
      <c r="CB481" s="4"/>
      <c r="CF481" s="39"/>
      <c r="CG481" s="107"/>
      <c r="CH481" s="56"/>
      <c r="CI481" s="56"/>
      <c r="CJ481" s="56"/>
      <c r="CL481" s="39"/>
      <c r="CM481" s="39"/>
      <c r="CN481" s="39"/>
      <c r="CO481" s="39"/>
      <c r="CT481" s="39"/>
      <c r="CU481" s="39"/>
      <c r="CV481" s="39"/>
      <c r="CW481" s="39"/>
      <c r="CX481" s="39"/>
    </row>
    <row r="482" spans="14:102" ht="15" x14ac:dyDescent="0.25">
      <c r="N482" s="39"/>
      <c r="O482" s="79"/>
      <c r="P482" s="55"/>
      <c r="Q482" s="55"/>
      <c r="T482" s="55"/>
      <c r="U482" s="116"/>
      <c r="AQ482" s="3"/>
      <c r="AR482" s="53"/>
      <c r="AS482" s="53"/>
      <c r="AW482" s="116"/>
      <c r="BE482" s="4"/>
      <c r="BF482" s="53"/>
      <c r="BG482" s="53"/>
      <c r="BJ482" s="55"/>
      <c r="BK482" s="80"/>
      <c r="BS482" s="39"/>
      <c r="BT482" s="39"/>
      <c r="BU482" s="39"/>
      <c r="BV482" s="39"/>
      <c r="BY482" s="39"/>
      <c r="CB482" s="4"/>
      <c r="CF482" s="39"/>
      <c r="CG482" s="107"/>
      <c r="CH482" s="56"/>
      <c r="CI482" s="56"/>
      <c r="CJ482" s="56"/>
      <c r="CL482" s="39"/>
      <c r="CM482" s="39"/>
      <c r="CN482" s="39"/>
      <c r="CO482" s="39"/>
      <c r="CT482" s="39"/>
    </row>
    <row r="483" spans="14:102" ht="15" x14ac:dyDescent="0.25">
      <c r="O483" s="79"/>
      <c r="P483" s="55"/>
      <c r="Q483" s="55"/>
      <c r="T483" s="55"/>
      <c r="U483" s="116"/>
      <c r="AQ483" s="3"/>
      <c r="AR483" s="53"/>
      <c r="AS483" s="53"/>
      <c r="AV483" s="55"/>
      <c r="AW483" s="116"/>
      <c r="BE483" s="4"/>
      <c r="BF483" s="53"/>
      <c r="BG483" s="53"/>
      <c r="BJ483" s="55"/>
      <c r="BK483" s="80"/>
      <c r="BS483" s="39"/>
      <c r="BT483" s="39"/>
      <c r="BU483" s="39"/>
      <c r="BV483" s="39"/>
      <c r="BY483" s="39"/>
      <c r="CB483" s="4"/>
      <c r="CF483" s="39"/>
      <c r="CG483" s="107"/>
      <c r="CH483" s="56"/>
      <c r="CI483" s="56"/>
      <c r="CJ483" s="56"/>
      <c r="CL483" s="39"/>
      <c r="CM483" s="39"/>
      <c r="CN483" s="39"/>
      <c r="CO483" s="39"/>
      <c r="CT483" s="39"/>
    </row>
    <row r="484" spans="14:102" ht="15" x14ac:dyDescent="0.25">
      <c r="O484" s="79"/>
      <c r="P484" s="55"/>
      <c r="Q484" s="55"/>
      <c r="T484" s="55"/>
      <c r="U484" s="116"/>
      <c r="BE484" s="4"/>
      <c r="BF484" s="53"/>
      <c r="BG484" s="53"/>
      <c r="BJ484" s="55"/>
      <c r="BK484" s="80"/>
      <c r="BS484" s="39"/>
      <c r="BT484" s="39"/>
      <c r="BU484" s="39"/>
      <c r="BV484" s="39"/>
      <c r="BY484" s="39"/>
      <c r="CB484" s="4"/>
      <c r="CF484" s="39"/>
      <c r="CG484" s="107"/>
      <c r="CH484" s="56"/>
      <c r="CI484" s="56"/>
      <c r="CJ484" s="56"/>
      <c r="CL484" s="39"/>
      <c r="CM484" s="39"/>
      <c r="CT484" s="39"/>
    </row>
    <row r="485" spans="14:102" ht="15.75" x14ac:dyDescent="0.25">
      <c r="O485" s="79"/>
      <c r="P485" s="55"/>
      <c r="Q485" s="55"/>
      <c r="T485" s="55"/>
      <c r="U485" s="116"/>
      <c r="AX485" s="62"/>
      <c r="BE485" s="4"/>
      <c r="BF485" s="53"/>
      <c r="BG485" s="53"/>
      <c r="BJ485" s="55"/>
      <c r="BK485" s="80"/>
      <c r="BS485" s="39"/>
      <c r="BT485" s="39"/>
      <c r="BU485" s="39"/>
      <c r="BV485" s="39"/>
      <c r="BY485" s="39"/>
      <c r="CB485" s="4"/>
      <c r="CF485" s="39"/>
      <c r="CG485" s="107"/>
      <c r="CH485" s="56"/>
      <c r="CI485" s="56"/>
      <c r="CJ485" s="56"/>
      <c r="CL485" s="39"/>
      <c r="CM485" s="39"/>
      <c r="CT485" s="39"/>
    </row>
    <row r="486" spans="14:102" ht="15" x14ac:dyDescent="0.25">
      <c r="O486" s="79"/>
      <c r="P486" s="55"/>
      <c r="Q486" s="55"/>
      <c r="T486" s="55"/>
      <c r="U486" s="116"/>
      <c r="BE486" s="4"/>
      <c r="BF486" s="53"/>
      <c r="BG486" s="53"/>
      <c r="BJ486" s="55"/>
      <c r="BK486" s="115"/>
      <c r="BS486" s="39"/>
      <c r="BT486" s="39"/>
      <c r="BU486" s="39"/>
      <c r="BV486" s="39"/>
      <c r="BY486" s="39"/>
      <c r="CB486" s="4"/>
      <c r="CF486" s="39"/>
      <c r="CG486" s="107"/>
      <c r="CH486" s="56"/>
      <c r="CI486" s="56"/>
      <c r="CJ486" s="56"/>
      <c r="CL486" s="39"/>
      <c r="CM486" s="39"/>
      <c r="CT486" s="39"/>
    </row>
    <row r="487" spans="14:102" ht="15" x14ac:dyDescent="0.25">
      <c r="O487" s="79"/>
      <c r="P487" s="55"/>
      <c r="Q487" s="55"/>
      <c r="T487" s="55"/>
      <c r="U487" s="116"/>
      <c r="BE487" s="4"/>
      <c r="BF487" s="53"/>
      <c r="BG487" s="53"/>
      <c r="BJ487" s="55"/>
      <c r="BK487" s="115"/>
      <c r="BS487" s="39"/>
      <c r="BT487" s="39"/>
      <c r="BU487" s="39"/>
      <c r="BV487" s="39"/>
      <c r="BY487" s="39"/>
      <c r="CB487" s="4"/>
      <c r="CF487" s="39"/>
      <c r="CG487" s="107"/>
      <c r="CH487" s="56"/>
      <c r="CI487" s="56"/>
      <c r="CJ487" s="56"/>
      <c r="CL487" s="39"/>
      <c r="CM487" s="39"/>
      <c r="CT487" s="39"/>
    </row>
    <row r="488" spans="14:102" ht="15.75" x14ac:dyDescent="0.25">
      <c r="O488" s="79"/>
      <c r="P488" s="55"/>
      <c r="Q488" s="55"/>
      <c r="T488" s="55"/>
      <c r="U488" s="116"/>
      <c r="V488" s="62"/>
      <c r="BE488" s="79"/>
      <c r="BF488" s="55"/>
      <c r="BG488" s="55"/>
      <c r="BJ488" s="55"/>
      <c r="BK488" s="115"/>
      <c r="BS488" s="39"/>
      <c r="BT488" s="39"/>
      <c r="BU488" s="39"/>
      <c r="BV488" s="39"/>
      <c r="BY488" s="39"/>
      <c r="CB488" s="4"/>
      <c r="CF488" s="39"/>
      <c r="CG488" s="107"/>
      <c r="CH488" s="56"/>
      <c r="CI488" s="56"/>
      <c r="CJ488" s="56"/>
      <c r="CL488" s="39"/>
      <c r="CM488" s="39"/>
    </row>
    <row r="489" spans="14:102" ht="15" x14ac:dyDescent="0.25">
      <c r="BE489" s="79"/>
      <c r="BF489" s="55"/>
      <c r="BG489" s="55"/>
      <c r="BJ489" s="55"/>
      <c r="BK489" s="115"/>
      <c r="BS489" s="39"/>
      <c r="BT489" s="39"/>
      <c r="BU489" s="39"/>
      <c r="BV489" s="39"/>
      <c r="BY489" s="39"/>
      <c r="CB489" s="4"/>
      <c r="CF489" s="39"/>
      <c r="CG489" s="107"/>
      <c r="CH489" s="56"/>
      <c r="CI489" s="56"/>
      <c r="CJ489" s="56"/>
      <c r="CL489" s="39"/>
      <c r="CM489" s="39"/>
    </row>
    <row r="490" spans="14:102" ht="15" x14ac:dyDescent="0.25">
      <c r="BE490" s="79"/>
      <c r="BF490" s="55"/>
      <c r="BG490" s="55"/>
      <c r="BJ490" s="55"/>
      <c r="BK490" s="115"/>
      <c r="BS490" s="39"/>
      <c r="BT490" s="39"/>
      <c r="BU490" s="39"/>
      <c r="BV490" s="39"/>
      <c r="BY490" s="39"/>
      <c r="CB490" s="4"/>
      <c r="CF490" s="39"/>
      <c r="CG490" s="107"/>
      <c r="CH490" s="56"/>
      <c r="CI490" s="56"/>
      <c r="CJ490" s="56"/>
      <c r="CL490" s="39"/>
      <c r="CM490" s="39"/>
    </row>
    <row r="491" spans="14:102" ht="15" x14ac:dyDescent="0.25">
      <c r="BE491" s="79"/>
      <c r="BF491" s="55"/>
      <c r="BG491" s="55"/>
      <c r="BJ491" s="55"/>
      <c r="BK491" s="115"/>
      <c r="BS491" s="39"/>
      <c r="BT491" s="39"/>
      <c r="BU491" s="39"/>
      <c r="BV491" s="39"/>
      <c r="BY491" s="39"/>
      <c r="CB491" s="4"/>
      <c r="CF491" s="39"/>
      <c r="CG491" s="53"/>
      <c r="CH491" s="53"/>
      <c r="CI491" s="53"/>
      <c r="CJ491" s="53"/>
      <c r="CL491" s="39"/>
      <c r="CM491" s="39"/>
    </row>
    <row r="492" spans="14:102" ht="15" x14ac:dyDescent="0.25">
      <c r="BE492" s="79"/>
      <c r="BF492" s="55"/>
      <c r="BG492" s="55"/>
      <c r="BJ492" s="55"/>
      <c r="BK492" s="115"/>
      <c r="BS492" s="39"/>
      <c r="BT492" s="39"/>
      <c r="BU492" s="39"/>
      <c r="BV492" s="39"/>
      <c r="BY492" s="39"/>
      <c r="CB492" s="4"/>
      <c r="CF492" s="39"/>
      <c r="CG492" s="53"/>
      <c r="CH492" s="53"/>
      <c r="CI492" s="39"/>
      <c r="CJ492" s="53"/>
      <c r="CL492" s="39"/>
      <c r="CM492" s="39"/>
      <c r="CU492" s="39"/>
      <c r="CV492" s="39"/>
      <c r="CW492" s="39"/>
      <c r="CX492" s="39"/>
    </row>
    <row r="493" spans="14:102" ht="15.75" x14ac:dyDescent="0.25">
      <c r="BE493" s="79"/>
      <c r="BF493" s="55"/>
      <c r="BG493" s="55"/>
      <c r="BJ493" s="55"/>
      <c r="BK493" s="115"/>
      <c r="BS493" s="107"/>
      <c r="BT493" s="56"/>
      <c r="BU493" s="56"/>
      <c r="BV493" s="56"/>
      <c r="BX493" s="39"/>
      <c r="BY493" s="62"/>
      <c r="CB493" s="4"/>
      <c r="CF493" s="39"/>
      <c r="CM493" s="39"/>
      <c r="CU493" s="39"/>
      <c r="CV493" s="39"/>
      <c r="CW493" s="39"/>
      <c r="CX493" s="39"/>
    </row>
    <row r="494" spans="14:102" ht="15.75" x14ac:dyDescent="0.25">
      <c r="BE494" s="79"/>
      <c r="BF494" s="55"/>
      <c r="BG494" s="55"/>
      <c r="BJ494" s="55"/>
      <c r="BK494" s="115"/>
      <c r="BL494" s="117"/>
      <c r="BS494" s="53"/>
      <c r="BT494" s="53"/>
      <c r="BU494" s="53"/>
      <c r="BV494" s="53"/>
      <c r="BX494" s="39"/>
      <c r="BY494" s="39"/>
      <c r="CB494" s="4"/>
      <c r="CM494" s="62"/>
      <c r="CN494" s="62"/>
      <c r="CO494" s="39"/>
      <c r="CU494" s="39"/>
      <c r="CV494" s="39"/>
      <c r="CW494" s="39"/>
      <c r="CX494" s="39"/>
    </row>
    <row r="495" spans="14:102" ht="15" x14ac:dyDescent="0.25">
      <c r="BE495" s="79"/>
      <c r="BF495" s="55"/>
      <c r="BG495" s="55"/>
      <c r="BJ495" s="114"/>
      <c r="BS495" s="3"/>
      <c r="BT495" s="53"/>
      <c r="BU495" s="53"/>
      <c r="BY495" s="116"/>
      <c r="CB495" s="4"/>
      <c r="CM495" s="39"/>
      <c r="CN495" s="39"/>
      <c r="CO495" s="39"/>
      <c r="CU495" s="39"/>
      <c r="CV495" s="39"/>
      <c r="CW495" s="39"/>
      <c r="CX495" s="39"/>
    </row>
    <row r="496" spans="14:102" ht="15.75" x14ac:dyDescent="0.25">
      <c r="BE496" s="79"/>
      <c r="BF496" s="55"/>
      <c r="BG496" s="55"/>
      <c r="BJ496" s="80"/>
      <c r="BK496" s="62"/>
      <c r="BS496" s="3"/>
      <c r="BT496" s="53"/>
      <c r="BU496" s="53"/>
      <c r="BY496" s="116"/>
      <c r="CB496" s="4"/>
      <c r="CM496" s="116"/>
      <c r="CN496" s="39"/>
      <c r="CO496" s="39"/>
    </row>
    <row r="497" spans="57:102" ht="15" x14ac:dyDescent="0.2">
      <c r="BJ497" s="80"/>
      <c r="BS497" s="3"/>
      <c r="BT497" s="53"/>
      <c r="BU497" s="53"/>
      <c r="BY497" s="116"/>
      <c r="CB497" s="4"/>
      <c r="CG497" s="107"/>
      <c r="CH497" s="56"/>
      <c r="CI497" s="56"/>
      <c r="CJ497" s="56"/>
      <c r="CM497" s="116"/>
      <c r="CN497" s="38"/>
      <c r="CO497" s="38"/>
    </row>
    <row r="498" spans="57:102" ht="15" x14ac:dyDescent="0.25">
      <c r="BE498" s="107"/>
      <c r="BF498" s="53"/>
      <c r="BG498" s="53"/>
      <c r="BH498" s="53"/>
      <c r="BJ498" s="55"/>
      <c r="BK498" s="116"/>
      <c r="BS498" s="3"/>
      <c r="BT498" s="53"/>
      <c r="BU498" s="53"/>
      <c r="BY498" s="116"/>
      <c r="CB498" s="4"/>
      <c r="CG498" s="53"/>
      <c r="CH498" s="53"/>
      <c r="CI498" s="53"/>
      <c r="CJ498" s="53"/>
      <c r="CM498" s="116"/>
      <c r="CN498" s="39"/>
      <c r="CO498" s="39"/>
    </row>
    <row r="499" spans="57:102" ht="15" x14ac:dyDescent="0.25">
      <c r="BE499" s="53"/>
      <c r="BF499" s="53"/>
      <c r="BG499" s="53"/>
      <c r="BH499" s="53"/>
      <c r="BK499" s="116"/>
      <c r="BS499" s="3"/>
      <c r="BT499" s="53"/>
      <c r="BU499" s="53"/>
      <c r="BY499" s="116"/>
      <c r="CB499" s="4"/>
      <c r="CG499" s="3"/>
      <c r="CH499" s="53"/>
      <c r="CI499" s="53"/>
      <c r="CM499" s="116"/>
      <c r="CN499" s="39"/>
      <c r="CO499" s="39"/>
    </row>
    <row r="500" spans="57:102" ht="15" x14ac:dyDescent="0.25">
      <c r="BE500" s="79"/>
      <c r="BF500" s="55"/>
      <c r="BG500" s="55"/>
      <c r="BJ500" s="55"/>
      <c r="BK500" s="116"/>
      <c r="BS500" s="3"/>
      <c r="BT500" s="53"/>
      <c r="BU500" s="53"/>
      <c r="BY500" s="116"/>
      <c r="CB500" s="4"/>
      <c r="CG500" s="3"/>
      <c r="CH500" s="53"/>
      <c r="CI500" s="53"/>
      <c r="CM500" s="116"/>
      <c r="CN500" s="39"/>
      <c r="CO500" s="39"/>
    </row>
    <row r="501" spans="57:102" ht="15" x14ac:dyDescent="0.25">
      <c r="BE501" s="79"/>
      <c r="BF501" s="53"/>
      <c r="BG501" s="53"/>
      <c r="BJ501" s="55"/>
      <c r="BK501" s="116"/>
      <c r="BS501" s="3"/>
      <c r="BT501" s="53"/>
      <c r="BU501" s="53"/>
      <c r="BY501" s="116"/>
      <c r="CB501" s="4"/>
      <c r="CG501" s="3"/>
      <c r="CH501" s="53"/>
      <c r="CI501" s="53"/>
      <c r="CM501" s="116"/>
      <c r="CN501" s="39"/>
      <c r="CO501" s="39"/>
    </row>
    <row r="502" spans="57:102" ht="15" x14ac:dyDescent="0.25">
      <c r="BE502" s="79"/>
      <c r="BF502" s="55"/>
      <c r="BG502" s="55"/>
      <c r="BJ502" s="55"/>
      <c r="BK502" s="116"/>
      <c r="BS502" s="3"/>
      <c r="BT502" s="53"/>
      <c r="BU502" s="53"/>
      <c r="BY502" s="116"/>
      <c r="CB502" s="4"/>
      <c r="CG502" s="3"/>
      <c r="CH502" s="53"/>
      <c r="CI502" s="53"/>
      <c r="CM502" s="116"/>
      <c r="CN502" s="39"/>
      <c r="CO502" s="39"/>
    </row>
    <row r="503" spans="57:102" ht="15" x14ac:dyDescent="0.25">
      <c r="BE503" s="79"/>
      <c r="BF503" s="55"/>
      <c r="BG503" s="55"/>
      <c r="BJ503" s="55"/>
      <c r="BK503" s="116"/>
      <c r="BS503" s="3"/>
      <c r="BT503" s="53"/>
      <c r="BU503" s="53"/>
      <c r="BY503" s="116"/>
      <c r="CB503" s="4"/>
      <c r="CG503" s="3"/>
      <c r="CH503" s="53"/>
      <c r="CI503" s="53"/>
      <c r="CM503" s="116"/>
      <c r="CN503" s="39"/>
      <c r="CO503" s="39"/>
      <c r="CU503" s="39"/>
      <c r="CV503" s="39"/>
      <c r="CW503" s="39"/>
      <c r="CX503" s="39"/>
    </row>
    <row r="504" spans="57:102" ht="15" x14ac:dyDescent="0.25">
      <c r="BE504" s="79"/>
      <c r="BF504" s="55"/>
      <c r="BG504" s="55"/>
      <c r="BK504" s="116"/>
      <c r="BS504" s="3"/>
      <c r="BT504" s="53"/>
      <c r="BU504" s="53"/>
      <c r="BY504" s="116"/>
      <c r="CB504" s="4"/>
      <c r="CG504" s="3"/>
      <c r="CH504" s="53"/>
      <c r="CI504" s="53"/>
      <c r="CM504" s="116"/>
      <c r="CN504" s="39"/>
      <c r="CO504" s="39"/>
      <c r="CU504" s="39"/>
      <c r="CV504" s="39"/>
      <c r="CW504" s="39"/>
      <c r="CX504" s="39"/>
    </row>
    <row r="505" spans="57:102" ht="15" x14ac:dyDescent="0.25">
      <c r="BE505" s="79"/>
      <c r="BF505" s="55"/>
      <c r="BG505" s="55"/>
      <c r="BJ505" s="55"/>
      <c r="BK505" s="116"/>
      <c r="BS505" s="3"/>
      <c r="BT505" s="53"/>
      <c r="BU505" s="53"/>
      <c r="BY505" s="116"/>
      <c r="CB505" s="4"/>
      <c r="CG505" s="3"/>
      <c r="CH505" s="53"/>
      <c r="CI505" s="53"/>
      <c r="CM505" s="116"/>
      <c r="CU505" s="39"/>
      <c r="CV505" s="39"/>
      <c r="CW505" s="39"/>
      <c r="CX505" s="39"/>
    </row>
    <row r="506" spans="57:102" ht="15" x14ac:dyDescent="0.25">
      <c r="BE506" s="79"/>
      <c r="BF506" s="53"/>
      <c r="BG506" s="53"/>
      <c r="BK506" s="116"/>
      <c r="BS506" s="3"/>
      <c r="BT506" s="53"/>
      <c r="BU506" s="53"/>
      <c r="BY506" s="116"/>
      <c r="CB506" s="4"/>
      <c r="CG506" s="3"/>
      <c r="CH506" s="53"/>
      <c r="CI506" s="53"/>
      <c r="CM506" s="116"/>
      <c r="CU506" s="39"/>
      <c r="CV506" s="39"/>
      <c r="CW506" s="39"/>
      <c r="CX506" s="39"/>
    </row>
    <row r="507" spans="57:102" ht="15" x14ac:dyDescent="0.25">
      <c r="BE507" s="79"/>
      <c r="BF507" s="55"/>
      <c r="BG507" s="55"/>
      <c r="BJ507" s="55"/>
      <c r="BK507" s="116"/>
      <c r="BS507" s="3"/>
      <c r="BT507" s="53"/>
      <c r="BU507" s="53"/>
      <c r="BY507" s="116"/>
      <c r="CB507" s="4"/>
      <c r="CG507" s="3"/>
      <c r="CH507" s="53"/>
      <c r="CI507" s="53"/>
      <c r="CM507" s="116"/>
      <c r="CU507" s="39"/>
      <c r="CV507" s="39"/>
      <c r="CW507" s="39"/>
      <c r="CX507" s="39"/>
    </row>
    <row r="508" spans="57:102" x14ac:dyDescent="0.2">
      <c r="BE508" s="4"/>
      <c r="BJ508" s="55"/>
      <c r="BK508" s="116"/>
      <c r="BS508" s="3"/>
      <c r="BT508" s="53"/>
      <c r="BU508" s="53"/>
      <c r="BY508" s="116"/>
      <c r="CB508" s="4"/>
      <c r="CG508" s="3"/>
      <c r="CH508" s="53"/>
      <c r="CI508" s="53"/>
      <c r="CM508" s="116"/>
    </row>
    <row r="509" spans="57:102" x14ac:dyDescent="0.2">
      <c r="BE509" s="79"/>
      <c r="BF509" s="55"/>
      <c r="BG509" s="55"/>
      <c r="BJ509" s="55"/>
      <c r="BK509" s="116"/>
      <c r="BS509" s="3"/>
      <c r="BT509" s="53"/>
      <c r="BU509" s="53"/>
      <c r="BY509" s="116"/>
      <c r="CB509" s="4"/>
      <c r="CG509" s="3"/>
      <c r="CH509" s="53"/>
      <c r="CI509" s="53"/>
      <c r="CM509" s="116"/>
    </row>
    <row r="510" spans="57:102" x14ac:dyDescent="0.2">
      <c r="BE510" s="79"/>
      <c r="BF510" s="55"/>
      <c r="BG510" s="55"/>
      <c r="BK510" s="116"/>
      <c r="BS510" s="3"/>
      <c r="BT510" s="53"/>
      <c r="BU510" s="53"/>
      <c r="BY510" s="116"/>
      <c r="CB510" s="4"/>
      <c r="CG510" s="3"/>
      <c r="CH510" s="53"/>
      <c r="CI510" s="53"/>
      <c r="CM510" s="116"/>
    </row>
    <row r="511" spans="57:102" x14ac:dyDescent="0.2">
      <c r="BE511" s="79"/>
      <c r="BF511" s="55"/>
      <c r="BG511" s="55"/>
      <c r="BJ511" s="55"/>
      <c r="BK511" s="116"/>
      <c r="BS511" s="3"/>
      <c r="BT511" s="53"/>
      <c r="BU511" s="53"/>
      <c r="BY511" s="116"/>
      <c r="CB511" s="4"/>
      <c r="CG511" s="3"/>
      <c r="CH511" s="53"/>
      <c r="CI511" s="53"/>
    </row>
    <row r="512" spans="57:102" ht="15" x14ac:dyDescent="0.25">
      <c r="BE512" s="4"/>
      <c r="BJ512" s="55"/>
      <c r="BK512" s="116"/>
      <c r="BS512" s="39"/>
      <c r="BT512" s="39"/>
      <c r="BU512" s="39"/>
      <c r="BV512" s="39"/>
      <c r="BX512" s="39"/>
      <c r="BY512" s="39"/>
      <c r="CB512" s="4"/>
      <c r="CG512" s="3"/>
      <c r="CH512" s="53"/>
      <c r="CI512" s="53"/>
      <c r="CM512" s="116"/>
    </row>
    <row r="513" spans="57:102" x14ac:dyDescent="0.2">
      <c r="BE513" s="79"/>
      <c r="BF513" s="55"/>
      <c r="BG513" s="55"/>
      <c r="BK513" s="116"/>
      <c r="BS513" s="3"/>
      <c r="BT513" s="53"/>
      <c r="BU513" s="53"/>
      <c r="BY513" s="116"/>
      <c r="CB513" s="4"/>
      <c r="CG513" s="3"/>
      <c r="CH513" s="53"/>
      <c r="CI513" s="53"/>
      <c r="CM513" s="116"/>
    </row>
    <row r="514" spans="57:102" ht="15" x14ac:dyDescent="0.25">
      <c r="BE514" s="79"/>
      <c r="BF514" s="55"/>
      <c r="BG514" s="55"/>
      <c r="BJ514" s="55"/>
      <c r="BK514" s="116"/>
      <c r="BS514" s="3"/>
      <c r="BT514" s="53"/>
      <c r="BU514" s="53"/>
      <c r="BY514" s="116"/>
      <c r="CB514" s="4"/>
      <c r="CM514" s="116"/>
      <c r="CU514" s="39"/>
      <c r="CV514" s="39"/>
      <c r="CW514" s="39"/>
      <c r="CX514" s="39"/>
    </row>
    <row r="515" spans="57:102" ht="15" x14ac:dyDescent="0.25">
      <c r="BE515" s="79"/>
      <c r="BF515" s="53"/>
      <c r="BG515" s="53"/>
      <c r="BJ515" s="55"/>
      <c r="BK515" s="116"/>
      <c r="BS515" s="3"/>
      <c r="BT515" s="53"/>
      <c r="BU515" s="53"/>
      <c r="BY515" s="116"/>
      <c r="CB515" s="4"/>
      <c r="CM515" s="116"/>
      <c r="CU515" s="39"/>
      <c r="CV515" s="39"/>
      <c r="CW515" s="39"/>
      <c r="CX515" s="39"/>
    </row>
    <row r="516" spans="57:102" ht="15" x14ac:dyDescent="0.25">
      <c r="BE516" s="79"/>
      <c r="BF516" s="55"/>
      <c r="BG516" s="55"/>
      <c r="BJ516" s="55"/>
      <c r="BK516" s="116"/>
      <c r="BS516" s="3"/>
      <c r="BT516" s="53"/>
      <c r="BU516" s="53"/>
      <c r="BY516" s="116"/>
      <c r="CB516" s="4"/>
      <c r="CG516" s="3"/>
      <c r="CH516" s="53"/>
      <c r="CI516" s="53"/>
      <c r="CM516" s="116"/>
      <c r="CU516" s="39"/>
      <c r="CV516" s="39"/>
      <c r="CW516" s="39"/>
      <c r="CX516" s="39"/>
    </row>
    <row r="517" spans="57:102" ht="15" x14ac:dyDescent="0.25">
      <c r="BE517" s="79"/>
      <c r="BF517" s="55"/>
      <c r="BG517" s="55"/>
      <c r="BK517" s="116"/>
      <c r="BS517" s="3"/>
      <c r="BT517" s="53"/>
      <c r="BU517" s="53"/>
      <c r="BY517" s="116"/>
      <c r="CB517" s="4"/>
      <c r="CG517" s="3"/>
      <c r="CH517" s="53"/>
      <c r="CI517" s="53"/>
      <c r="CM517" s="116"/>
      <c r="CU517" s="39"/>
      <c r="CV517" s="39"/>
      <c r="CW517" s="39"/>
      <c r="CX517" s="39"/>
    </row>
    <row r="518" spans="57:102" ht="15" x14ac:dyDescent="0.25">
      <c r="BE518" s="79"/>
      <c r="BF518" s="55"/>
      <c r="BG518" s="55"/>
      <c r="BJ518" s="55"/>
      <c r="BK518" s="116"/>
      <c r="BS518" s="3"/>
      <c r="BT518" s="53"/>
      <c r="BU518" s="53"/>
      <c r="BY518" s="116"/>
      <c r="CB518" s="4"/>
      <c r="CG518" s="3"/>
      <c r="CH518" s="53"/>
      <c r="CI518" s="53"/>
      <c r="CM518" s="116"/>
      <c r="CU518" s="39"/>
      <c r="CV518" s="39"/>
      <c r="CW518" s="39"/>
      <c r="CX518" s="39"/>
    </row>
    <row r="519" spans="57:102" ht="15" x14ac:dyDescent="0.25">
      <c r="BE519" s="4"/>
      <c r="BJ519" s="55"/>
      <c r="BK519" s="116"/>
      <c r="BS519" s="3"/>
      <c r="BT519" s="53"/>
      <c r="BU519" s="53"/>
      <c r="BY519" s="116"/>
      <c r="CB519" s="4"/>
      <c r="CG519" s="3"/>
      <c r="CH519" s="53"/>
      <c r="CI519" s="53"/>
      <c r="CL519" s="39"/>
      <c r="CM519" s="116"/>
      <c r="CU519" s="39"/>
      <c r="CV519" s="39"/>
      <c r="CW519" s="39"/>
      <c r="CX519" s="39"/>
    </row>
    <row r="520" spans="57:102" ht="15" x14ac:dyDescent="0.25">
      <c r="BE520" s="79"/>
      <c r="BF520" s="55"/>
      <c r="BG520" s="55"/>
      <c r="BJ520" s="55"/>
      <c r="BK520" s="116"/>
      <c r="BS520" s="3"/>
      <c r="BT520" s="53"/>
      <c r="BU520" s="53"/>
      <c r="BY520" s="116"/>
      <c r="CB520" s="4"/>
      <c r="CG520" s="3"/>
      <c r="CH520" s="53"/>
      <c r="CI520" s="53"/>
      <c r="CL520" s="39"/>
      <c r="CM520" s="116"/>
      <c r="CU520" s="39"/>
      <c r="CV520" s="39"/>
      <c r="CW520" s="39"/>
      <c r="CX520" s="39"/>
    </row>
    <row r="521" spans="57:102" ht="15" x14ac:dyDescent="0.25">
      <c r="BE521" s="79"/>
      <c r="BF521" s="55"/>
      <c r="BG521" s="55"/>
      <c r="BJ521" s="55"/>
      <c r="BS521" s="3"/>
      <c r="BT521" s="53"/>
      <c r="BU521" s="53"/>
      <c r="BY521" s="116"/>
      <c r="CB521" s="4"/>
      <c r="CG521" s="3"/>
      <c r="CH521" s="53"/>
      <c r="CI521" s="53"/>
      <c r="CL521" s="39"/>
      <c r="CM521" s="116"/>
      <c r="CU521" s="39"/>
      <c r="CV521" s="39"/>
      <c r="CW521" s="39"/>
      <c r="CX521" s="39"/>
    </row>
    <row r="522" spans="57:102" ht="15" x14ac:dyDescent="0.25">
      <c r="BE522" s="79"/>
      <c r="BF522" s="55"/>
      <c r="BG522" s="55"/>
      <c r="BK522" s="116"/>
      <c r="BS522" s="3"/>
      <c r="BT522" s="53"/>
      <c r="BU522" s="53"/>
      <c r="BX522" s="55"/>
      <c r="BY522" s="116"/>
      <c r="CB522" s="4"/>
      <c r="CG522" s="3"/>
      <c r="CH522" s="53"/>
      <c r="CI522" s="53"/>
      <c r="CL522" s="39"/>
      <c r="CM522" s="116"/>
      <c r="CU522" s="39"/>
      <c r="CV522" s="39"/>
      <c r="CW522" s="39"/>
      <c r="CX522" s="39"/>
    </row>
    <row r="523" spans="57:102" ht="15" x14ac:dyDescent="0.25">
      <c r="BE523" s="79"/>
      <c r="BF523" s="55"/>
      <c r="BG523" s="55"/>
      <c r="BK523" s="116"/>
      <c r="BS523" s="3"/>
      <c r="BT523" s="53"/>
      <c r="BU523" s="53"/>
      <c r="BY523" s="116"/>
      <c r="CG523" s="3"/>
      <c r="CH523" s="53"/>
      <c r="CI523" s="53"/>
      <c r="CL523" s="39"/>
      <c r="CM523" s="116"/>
      <c r="CU523" s="39"/>
      <c r="CV523" s="39"/>
      <c r="CW523" s="39"/>
      <c r="CX523" s="39"/>
    </row>
    <row r="524" spans="57:102" ht="15" x14ac:dyDescent="0.25">
      <c r="BE524" s="79"/>
      <c r="BF524" s="53"/>
      <c r="BG524" s="53"/>
      <c r="BK524" s="116"/>
      <c r="BS524" s="3"/>
      <c r="BT524" s="53"/>
      <c r="BU524" s="53"/>
      <c r="BX524" s="114"/>
      <c r="BY524" s="116"/>
      <c r="CG524" s="3"/>
      <c r="CH524" s="53"/>
      <c r="CI524" s="53"/>
      <c r="CL524" s="39"/>
      <c r="CM524" s="116"/>
      <c r="CU524" s="39"/>
      <c r="CV524" s="39"/>
      <c r="CW524" s="39"/>
      <c r="CX524" s="39"/>
    </row>
    <row r="525" spans="57:102" ht="15.75" x14ac:dyDescent="0.25">
      <c r="BE525" s="79"/>
      <c r="BF525" s="53"/>
      <c r="BG525" s="53"/>
      <c r="BK525" s="116"/>
      <c r="BS525" s="3"/>
      <c r="BT525" s="53"/>
      <c r="BU525" s="53"/>
      <c r="BX525" s="114"/>
      <c r="BY525" s="116"/>
      <c r="BZ525" s="117"/>
      <c r="CG525" s="3"/>
      <c r="CH525" s="53"/>
      <c r="CI525" s="53"/>
      <c r="CL525" s="39"/>
      <c r="CM525" s="116"/>
      <c r="CU525" s="39"/>
      <c r="CV525" s="39"/>
      <c r="CW525" s="39"/>
      <c r="CX525" s="39"/>
    </row>
    <row r="526" spans="57:102" ht="15" x14ac:dyDescent="0.25">
      <c r="BE526" s="79"/>
      <c r="BF526" s="53"/>
      <c r="BG526" s="53"/>
      <c r="BK526" s="116"/>
      <c r="BS526" s="3"/>
      <c r="BT526" s="53"/>
      <c r="BU526" s="53"/>
      <c r="BY526" s="116"/>
      <c r="CG526" s="3"/>
      <c r="CH526" s="53"/>
      <c r="CI526" s="53"/>
      <c r="CL526" s="39"/>
      <c r="CM526" s="116"/>
      <c r="CU526" s="39"/>
      <c r="CV526" s="39"/>
      <c r="CW526" s="39"/>
      <c r="CX526" s="39"/>
    </row>
    <row r="527" spans="57:102" ht="15.75" x14ac:dyDescent="0.25">
      <c r="BE527" s="79"/>
      <c r="BF527" s="53"/>
      <c r="BG527" s="53"/>
      <c r="BK527" s="116"/>
      <c r="BL527" s="117"/>
      <c r="BS527" s="3"/>
      <c r="BT527" s="53"/>
      <c r="BU527" s="53"/>
      <c r="BX527" s="80"/>
      <c r="BY527" s="116"/>
      <c r="CG527" s="3"/>
      <c r="CH527" s="53"/>
      <c r="CI527" s="53"/>
      <c r="CL527" s="39"/>
      <c r="CM527" s="116"/>
      <c r="CU527" s="39"/>
      <c r="CV527" s="39"/>
      <c r="CW527" s="39"/>
      <c r="CX527" s="39"/>
    </row>
    <row r="528" spans="57:102" ht="15" x14ac:dyDescent="0.25">
      <c r="BE528" s="79"/>
      <c r="BF528" s="53"/>
      <c r="BG528" s="53"/>
      <c r="BK528" s="116"/>
      <c r="BS528" s="3"/>
      <c r="BT528" s="53"/>
      <c r="BU528" s="53"/>
      <c r="BX528" s="80"/>
      <c r="BY528" s="116"/>
      <c r="CG528" s="3"/>
      <c r="CH528" s="53"/>
      <c r="CI528" s="53"/>
      <c r="CL528" s="39"/>
      <c r="CM528" s="116"/>
      <c r="CU528" s="39"/>
      <c r="CV528" s="39"/>
      <c r="CW528" s="39"/>
      <c r="CX528" s="39"/>
    </row>
    <row r="529" spans="57:102" ht="15" x14ac:dyDescent="0.25">
      <c r="BE529" s="79"/>
      <c r="BF529" s="53"/>
      <c r="BG529" s="53"/>
      <c r="BK529" s="116"/>
      <c r="BS529" s="53"/>
      <c r="BT529" s="55"/>
      <c r="BU529" s="55"/>
      <c r="BX529" s="55"/>
      <c r="BY529" s="118"/>
      <c r="CG529" s="3"/>
      <c r="CH529" s="53"/>
      <c r="CI529" s="53"/>
      <c r="CL529" s="39"/>
      <c r="CM529" s="116"/>
      <c r="CU529" s="39"/>
      <c r="CV529" s="39"/>
      <c r="CW529" s="39"/>
      <c r="CX529" s="39"/>
    </row>
    <row r="530" spans="57:102" ht="15" x14ac:dyDescent="0.25">
      <c r="BE530" s="79"/>
      <c r="BF530" s="53"/>
      <c r="BG530" s="53"/>
      <c r="BK530" s="116"/>
      <c r="BS530" s="53"/>
      <c r="BT530" s="55"/>
      <c r="BU530" s="55"/>
      <c r="BX530" s="55"/>
      <c r="BY530" s="118"/>
      <c r="CG530" s="3"/>
      <c r="CH530" s="53"/>
      <c r="CI530" s="53"/>
      <c r="CM530" s="116"/>
      <c r="CU530" s="39"/>
      <c r="CV530" s="39"/>
      <c r="CW530" s="39"/>
      <c r="CX530" s="39"/>
    </row>
    <row r="531" spans="57:102" ht="15" x14ac:dyDescent="0.25">
      <c r="BE531" s="79"/>
      <c r="BF531" s="53"/>
      <c r="BG531" s="53"/>
      <c r="BK531" s="116"/>
      <c r="BS531" s="53"/>
      <c r="BT531" s="55"/>
      <c r="BU531" s="55"/>
      <c r="BX531" s="55"/>
      <c r="BY531" s="118"/>
      <c r="CG531" s="3"/>
      <c r="CH531" s="53"/>
      <c r="CI531" s="53"/>
      <c r="CM531" s="116"/>
      <c r="CU531" s="39"/>
      <c r="CV531" s="39"/>
      <c r="CW531" s="39"/>
      <c r="CX531" s="39"/>
    </row>
    <row r="532" spans="57:102" ht="15" x14ac:dyDescent="0.25">
      <c r="BE532" s="79"/>
      <c r="BF532" s="53"/>
      <c r="BG532" s="53"/>
      <c r="BK532" s="116"/>
      <c r="BS532" s="53"/>
      <c r="BT532" s="55"/>
      <c r="BU532" s="55"/>
      <c r="BX532" s="55"/>
      <c r="BY532" s="118"/>
      <c r="CG532" s="3"/>
      <c r="CH532" s="53"/>
      <c r="CI532" s="53"/>
      <c r="CM532" s="116"/>
      <c r="CU532" s="39"/>
      <c r="CV532" s="39"/>
      <c r="CW532" s="39"/>
      <c r="CX532" s="39"/>
    </row>
    <row r="533" spans="57:102" ht="15" x14ac:dyDescent="0.25">
      <c r="BE533" s="79"/>
      <c r="BF533" s="53"/>
      <c r="BG533" s="53"/>
      <c r="BK533" s="116"/>
      <c r="BS533" s="53"/>
      <c r="BT533" s="55"/>
      <c r="BU533" s="55"/>
      <c r="BX533" s="55"/>
      <c r="BY533" s="118"/>
      <c r="CG533" s="3"/>
      <c r="CH533" s="53"/>
      <c r="CI533" s="53"/>
      <c r="CM533" s="116"/>
      <c r="CU533" s="39"/>
      <c r="CV533" s="39"/>
      <c r="CW533" s="39"/>
      <c r="CX533" s="39"/>
    </row>
    <row r="534" spans="57:102" ht="15" x14ac:dyDescent="0.25">
      <c r="BE534" s="79"/>
      <c r="BF534" s="53"/>
      <c r="BG534" s="53"/>
      <c r="BK534" s="116"/>
      <c r="BS534" s="53"/>
      <c r="BT534" s="55"/>
      <c r="BU534" s="55"/>
      <c r="BX534" s="55"/>
      <c r="BY534" s="118"/>
      <c r="CG534" s="3"/>
      <c r="CH534" s="53"/>
      <c r="CI534" s="53"/>
      <c r="CM534" s="116"/>
      <c r="CU534" s="39"/>
      <c r="CV534" s="39"/>
      <c r="CW534" s="39"/>
      <c r="CX534" s="39"/>
    </row>
    <row r="535" spans="57:102" ht="15" x14ac:dyDescent="0.25">
      <c r="BE535" s="79"/>
      <c r="BF535" s="53"/>
      <c r="BG535" s="53"/>
      <c r="BK535" s="116"/>
      <c r="BS535" s="53"/>
      <c r="BT535" s="55"/>
      <c r="BU535" s="55"/>
      <c r="BX535" s="55"/>
      <c r="BY535" s="118"/>
      <c r="CG535" s="3"/>
      <c r="CH535" s="53"/>
      <c r="CI535" s="53"/>
      <c r="CL535" s="39"/>
      <c r="CM535" s="116"/>
      <c r="CU535" s="39"/>
      <c r="CV535" s="39"/>
      <c r="CW535" s="39"/>
      <c r="CX535" s="39"/>
    </row>
    <row r="536" spans="57:102" ht="15" x14ac:dyDescent="0.25">
      <c r="BE536" s="79"/>
      <c r="BF536" s="53"/>
      <c r="BG536" s="53"/>
      <c r="BK536" s="116"/>
      <c r="BS536" s="53"/>
      <c r="BT536" s="55"/>
      <c r="BU536" s="55"/>
      <c r="BX536" s="55"/>
      <c r="BY536" s="118"/>
      <c r="CG536" s="3"/>
      <c r="CH536" s="53"/>
      <c r="CI536" s="53"/>
      <c r="CL536" s="39"/>
      <c r="CM536" s="116"/>
      <c r="CU536" s="39"/>
      <c r="CV536" s="39"/>
      <c r="CW536" s="39"/>
      <c r="CX536" s="39"/>
    </row>
    <row r="537" spans="57:102" ht="15.75" x14ac:dyDescent="0.25">
      <c r="BE537" s="79"/>
      <c r="BF537" s="53"/>
      <c r="BG537" s="53"/>
      <c r="BK537" s="116"/>
      <c r="BS537" s="53"/>
      <c r="BT537" s="55"/>
      <c r="BU537" s="55"/>
      <c r="BX537" s="55"/>
      <c r="BY537" s="118"/>
      <c r="CG537" s="3"/>
      <c r="CH537" s="53"/>
      <c r="CI537" s="53"/>
      <c r="CM537" s="118"/>
      <c r="CN537" s="62"/>
      <c r="CU537" s="39"/>
      <c r="CV537" s="39"/>
      <c r="CW537" s="39"/>
      <c r="CX537" s="39"/>
    </row>
    <row r="538" spans="57:102" ht="15" x14ac:dyDescent="0.25">
      <c r="BE538" s="79"/>
      <c r="BF538" s="53"/>
      <c r="BG538" s="53"/>
      <c r="BK538" s="116"/>
      <c r="BS538" s="53"/>
      <c r="BT538" s="55"/>
      <c r="BU538" s="55"/>
      <c r="BX538" s="55"/>
      <c r="BY538" s="118"/>
      <c r="CG538" s="3"/>
      <c r="CH538" s="53"/>
      <c r="CI538" s="53"/>
      <c r="CM538" s="118"/>
      <c r="CU538" s="39"/>
      <c r="CV538" s="39"/>
      <c r="CW538" s="39"/>
      <c r="CX538" s="39"/>
    </row>
    <row r="539" spans="57:102" ht="15" x14ac:dyDescent="0.25">
      <c r="BE539" s="79"/>
      <c r="BF539" s="53"/>
      <c r="BG539" s="53"/>
      <c r="BK539" s="116"/>
      <c r="BS539" s="53"/>
      <c r="BU539" s="53"/>
      <c r="BV539" s="53"/>
      <c r="BX539" s="53"/>
      <c r="CG539" s="3"/>
      <c r="CH539" s="53"/>
      <c r="CI539" s="53"/>
      <c r="CM539" s="118"/>
      <c r="CU539" s="39"/>
      <c r="CV539" s="39"/>
      <c r="CW539" s="39"/>
      <c r="CX539" s="39"/>
    </row>
    <row r="540" spans="57:102" ht="15" x14ac:dyDescent="0.25">
      <c r="BE540" s="79"/>
      <c r="BF540" s="53"/>
      <c r="BG540" s="53"/>
      <c r="BK540" s="116"/>
      <c r="BS540" s="4"/>
      <c r="CU540" s="39"/>
      <c r="CV540" s="39"/>
      <c r="CW540" s="39"/>
      <c r="CX540" s="39"/>
    </row>
    <row r="541" spans="57:102" ht="15" x14ac:dyDescent="0.25">
      <c r="BE541" s="79"/>
      <c r="BF541" s="53"/>
      <c r="BG541" s="53"/>
      <c r="BK541" s="116"/>
      <c r="BS541" s="79"/>
      <c r="BT541" s="55"/>
      <c r="BU541" s="55"/>
      <c r="BX541" s="55"/>
      <c r="BY541" s="118"/>
      <c r="CU541" s="39"/>
      <c r="CV541" s="39"/>
      <c r="CW541" s="39"/>
      <c r="CX541" s="39"/>
    </row>
    <row r="542" spans="57:102" ht="15.75" x14ac:dyDescent="0.25">
      <c r="BE542" s="79"/>
      <c r="BF542" s="53"/>
      <c r="BG542" s="53"/>
      <c r="BK542" s="116"/>
      <c r="BS542" s="79"/>
      <c r="BT542" s="55"/>
      <c r="BU542" s="55"/>
      <c r="BX542" s="55"/>
      <c r="BY542" s="62"/>
      <c r="CM542" s="118"/>
      <c r="CU542" s="39"/>
      <c r="CV542" s="39"/>
      <c r="CW542" s="39"/>
      <c r="CX542" s="39"/>
    </row>
    <row r="543" spans="57:102" ht="15.75" x14ac:dyDescent="0.25">
      <c r="BE543" s="79"/>
      <c r="BF543" s="53"/>
      <c r="BG543" s="53"/>
      <c r="BK543" s="116"/>
      <c r="BS543" s="79"/>
      <c r="BT543" s="55"/>
      <c r="BU543" s="55"/>
      <c r="BX543" s="55"/>
      <c r="BY543" s="118"/>
      <c r="CM543" s="62"/>
      <c r="CU543" s="39"/>
      <c r="CV543" s="39"/>
      <c r="CW543" s="39"/>
      <c r="CX543" s="39"/>
    </row>
    <row r="544" spans="57:102" ht="15" x14ac:dyDescent="0.25">
      <c r="BE544" s="79"/>
      <c r="BF544" s="53"/>
      <c r="BG544" s="53"/>
      <c r="BS544" s="79"/>
      <c r="BT544" s="55"/>
      <c r="BU544" s="55"/>
      <c r="BX544" s="55"/>
      <c r="BY544" s="118"/>
      <c r="CM544" s="118"/>
      <c r="CU544" s="39"/>
      <c r="CV544" s="39"/>
      <c r="CW544" s="39"/>
      <c r="CX544" s="39"/>
    </row>
    <row r="545" spans="57:102" ht="15.75" x14ac:dyDescent="0.25">
      <c r="BE545" s="79"/>
      <c r="BF545" s="53"/>
      <c r="BG545" s="53"/>
      <c r="BL545" s="62"/>
      <c r="BS545" s="79"/>
      <c r="BT545" s="55"/>
      <c r="BU545" s="55"/>
      <c r="BX545" s="55"/>
      <c r="BY545" s="118"/>
      <c r="CM545" s="118"/>
      <c r="CU545" s="39"/>
      <c r="CV545" s="39"/>
      <c r="CW545" s="39"/>
      <c r="CX545" s="39"/>
    </row>
    <row r="546" spans="57:102" ht="15" x14ac:dyDescent="0.25">
      <c r="BS546" s="79"/>
      <c r="BT546" s="55"/>
      <c r="BU546" s="55"/>
      <c r="BX546" s="55"/>
      <c r="BY546" s="118"/>
      <c r="CG546" s="39"/>
      <c r="CH546" s="39"/>
      <c r="CI546" s="39"/>
      <c r="CJ546" s="39"/>
      <c r="CM546" s="118"/>
      <c r="CU546" s="39"/>
      <c r="CV546" s="39"/>
      <c r="CW546" s="39"/>
      <c r="CX546" s="39"/>
    </row>
    <row r="547" spans="57:102" ht="15" x14ac:dyDescent="0.25">
      <c r="BS547" s="79"/>
      <c r="BT547" s="55"/>
      <c r="BU547" s="55"/>
      <c r="BX547" s="55"/>
      <c r="BY547" s="118"/>
      <c r="CG547" s="39"/>
      <c r="CH547" s="39"/>
      <c r="CI547" s="39"/>
      <c r="CJ547" s="39"/>
      <c r="CM547" s="118"/>
      <c r="CU547" s="39"/>
      <c r="CV547" s="39"/>
      <c r="CW547" s="39"/>
      <c r="CX547" s="39"/>
    </row>
    <row r="548" spans="57:102" ht="15" x14ac:dyDescent="0.25">
      <c r="BS548" s="79"/>
      <c r="BT548" s="55"/>
      <c r="BU548" s="55"/>
      <c r="BX548" s="55"/>
      <c r="BY548" s="118"/>
      <c r="CG548" s="39"/>
      <c r="CH548" s="39"/>
      <c r="CI548" s="39"/>
      <c r="CJ548" s="39"/>
      <c r="CM548" s="118"/>
      <c r="CU548" s="39"/>
      <c r="CV548" s="39"/>
      <c r="CW548" s="39"/>
      <c r="CX548" s="39"/>
    </row>
    <row r="549" spans="57:102" ht="15" x14ac:dyDescent="0.25">
      <c r="BS549" s="79"/>
      <c r="BT549" s="53"/>
      <c r="BU549" s="53"/>
      <c r="BY549" s="80"/>
      <c r="CG549" s="39"/>
      <c r="CH549" s="39"/>
      <c r="CI549" s="39"/>
      <c r="CJ549" s="39"/>
      <c r="CM549" s="118"/>
      <c r="CU549" s="39"/>
      <c r="CV549" s="39"/>
      <c r="CW549" s="39"/>
      <c r="CX549" s="39"/>
    </row>
    <row r="550" spans="57:102" ht="15" x14ac:dyDescent="0.25">
      <c r="BS550" s="79"/>
      <c r="BT550" s="55"/>
      <c r="BU550" s="55"/>
      <c r="BX550" s="55"/>
      <c r="BY550" s="118"/>
      <c r="CG550" s="39"/>
      <c r="CH550" s="39"/>
      <c r="CI550" s="39"/>
      <c r="CJ550" s="39"/>
      <c r="CL550" s="39"/>
      <c r="CM550" s="80"/>
      <c r="CU550" s="39"/>
      <c r="CV550" s="39"/>
      <c r="CW550" s="39"/>
      <c r="CX550" s="39"/>
    </row>
    <row r="551" spans="57:102" ht="15" x14ac:dyDescent="0.25">
      <c r="BS551" s="79"/>
      <c r="BT551" s="55"/>
      <c r="BU551" s="55"/>
      <c r="BX551" s="55"/>
      <c r="BY551" s="118"/>
      <c r="CG551" s="39"/>
      <c r="CH551" s="39"/>
      <c r="CI551" s="39"/>
      <c r="CJ551" s="39"/>
      <c r="CL551" s="39"/>
      <c r="CM551" s="118"/>
      <c r="CU551" s="39"/>
      <c r="CV551" s="39"/>
      <c r="CW551" s="39"/>
      <c r="CX551" s="39"/>
    </row>
    <row r="552" spans="57:102" ht="15" x14ac:dyDescent="0.25">
      <c r="BS552" s="4"/>
      <c r="CG552" s="39"/>
      <c r="CH552" s="39"/>
      <c r="CI552" s="39"/>
      <c r="CJ552" s="39"/>
      <c r="CL552" s="39"/>
      <c r="CM552" s="118"/>
      <c r="CU552" s="39"/>
      <c r="CV552" s="39"/>
      <c r="CW552" s="39"/>
      <c r="CX552" s="39"/>
    </row>
    <row r="553" spans="57:102" x14ac:dyDescent="0.2">
      <c r="BS553" s="4"/>
      <c r="CJ553" s="11"/>
      <c r="CL553" s="11"/>
    </row>
    <row r="554" spans="57:102" ht="15" x14ac:dyDescent="0.25">
      <c r="BS554" s="79"/>
      <c r="BT554" s="55"/>
      <c r="BU554" s="55"/>
      <c r="BX554" s="55"/>
      <c r="BY554" s="118"/>
      <c r="CJ554" s="39"/>
      <c r="CL554" s="39"/>
    </row>
    <row r="555" spans="57:102" ht="15" x14ac:dyDescent="0.25">
      <c r="BS555" s="79"/>
      <c r="BT555" s="55"/>
      <c r="BU555" s="55"/>
      <c r="BX555" s="55"/>
      <c r="BY555" s="118"/>
      <c r="CJ555" s="9"/>
      <c r="CL555" s="39"/>
      <c r="CM555" s="118"/>
    </row>
    <row r="556" spans="57:102" ht="15" x14ac:dyDescent="0.25">
      <c r="BS556" s="4"/>
      <c r="CJ556" s="39"/>
      <c r="CL556" s="39"/>
      <c r="CM556" s="118"/>
    </row>
    <row r="557" spans="57:102" ht="15" x14ac:dyDescent="0.25">
      <c r="BS557" s="4"/>
      <c r="BT557" s="55"/>
      <c r="BU557" s="55"/>
      <c r="BX557" s="55"/>
      <c r="BY557" s="115"/>
      <c r="CJ557" s="39"/>
      <c r="CL557" s="39"/>
    </row>
    <row r="558" spans="57:102" ht="15" x14ac:dyDescent="0.25">
      <c r="BS558" s="4"/>
      <c r="BT558" s="53"/>
      <c r="BU558" s="53"/>
      <c r="BX558" s="55"/>
      <c r="BY558" s="80"/>
      <c r="CJ558" s="39"/>
      <c r="CL558" s="39"/>
      <c r="CM558" s="115"/>
    </row>
    <row r="559" spans="57:102" ht="15" x14ac:dyDescent="0.25">
      <c r="BS559" s="4"/>
      <c r="BT559" s="53"/>
      <c r="BU559" s="53"/>
      <c r="BY559" s="80"/>
      <c r="CJ559" s="39"/>
      <c r="CL559" s="39"/>
      <c r="CM559" s="80"/>
    </row>
    <row r="560" spans="57:102" ht="15" x14ac:dyDescent="0.25">
      <c r="BS560" s="4"/>
      <c r="BT560" s="53"/>
      <c r="BU560" s="53"/>
      <c r="BX560" s="55"/>
      <c r="BY560" s="80"/>
      <c r="CG560" s="39"/>
      <c r="CH560" s="39"/>
      <c r="CI560" s="39"/>
      <c r="CJ560" s="39"/>
      <c r="CL560" s="39"/>
      <c r="CM560" s="80"/>
    </row>
    <row r="561" spans="71:102" ht="15" x14ac:dyDescent="0.25">
      <c r="BS561" s="4"/>
      <c r="BT561" s="53"/>
      <c r="BU561" s="53"/>
      <c r="BX561" s="55"/>
      <c r="BY561" s="80"/>
      <c r="CM561" s="80"/>
      <c r="CU561" s="39"/>
      <c r="CV561" s="39"/>
      <c r="CW561" s="39"/>
      <c r="CX561" s="39"/>
    </row>
    <row r="562" spans="71:102" ht="15" x14ac:dyDescent="0.25">
      <c r="BS562" s="4"/>
      <c r="BT562" s="53"/>
      <c r="BU562" s="53"/>
      <c r="BX562" s="55"/>
      <c r="BY562" s="80"/>
      <c r="CM562" s="80"/>
      <c r="CU562" s="39"/>
      <c r="CV562" s="39"/>
      <c r="CW562" s="39"/>
      <c r="CX562" s="39"/>
    </row>
    <row r="563" spans="71:102" ht="15" x14ac:dyDescent="0.25">
      <c r="BS563" s="4"/>
      <c r="BT563" s="53"/>
      <c r="BU563" s="53"/>
      <c r="BX563" s="55"/>
      <c r="BY563" s="80"/>
      <c r="CM563" s="80"/>
      <c r="CU563" s="39"/>
      <c r="CV563" s="39"/>
      <c r="CW563" s="39"/>
      <c r="CX563" s="39"/>
    </row>
    <row r="564" spans="71:102" ht="15" x14ac:dyDescent="0.25">
      <c r="BS564" s="4"/>
      <c r="BT564" s="53"/>
      <c r="BU564" s="53"/>
      <c r="BX564" s="55"/>
      <c r="BY564" s="80"/>
      <c r="CM564" s="80"/>
      <c r="CU564" s="39"/>
      <c r="CV564" s="39"/>
      <c r="CW564" s="39"/>
      <c r="CX564" s="39"/>
    </row>
    <row r="565" spans="71:102" ht="15" x14ac:dyDescent="0.25">
      <c r="BS565" s="4"/>
      <c r="BT565" s="53"/>
      <c r="BU565" s="53"/>
      <c r="BX565" s="55"/>
      <c r="BY565" s="80"/>
      <c r="CM565" s="80"/>
      <c r="CU565" s="39"/>
      <c r="CV565" s="39"/>
      <c r="CW565" s="39"/>
      <c r="CX565" s="39"/>
    </row>
    <row r="566" spans="71:102" ht="15" x14ac:dyDescent="0.25">
      <c r="BS566" s="4"/>
      <c r="BT566" s="53"/>
      <c r="BU566" s="53"/>
      <c r="BX566" s="55"/>
      <c r="BY566" s="80"/>
      <c r="CM566" s="80"/>
      <c r="CU566" s="39"/>
      <c r="CV566" s="39"/>
      <c r="CW566" s="39"/>
      <c r="CX566" s="39"/>
    </row>
    <row r="567" spans="71:102" ht="15" x14ac:dyDescent="0.25">
      <c r="BS567" s="4"/>
      <c r="BT567" s="53"/>
      <c r="BU567" s="53"/>
      <c r="BX567" s="55"/>
      <c r="BY567" s="80"/>
      <c r="CM567" s="80"/>
      <c r="CU567" s="39"/>
      <c r="CV567" s="39"/>
      <c r="CW567" s="39"/>
      <c r="CX567" s="39"/>
    </row>
    <row r="568" spans="71:102" ht="15" x14ac:dyDescent="0.25">
      <c r="BS568" s="4"/>
      <c r="BT568" s="53"/>
      <c r="BU568" s="53"/>
      <c r="BX568" s="55"/>
      <c r="BY568" s="80"/>
      <c r="CM568" s="80"/>
      <c r="CU568" s="39"/>
      <c r="CV568" s="39"/>
      <c r="CW568" s="39"/>
      <c r="CX568" s="39"/>
    </row>
    <row r="569" spans="71:102" ht="15" x14ac:dyDescent="0.25">
      <c r="BS569" s="4"/>
      <c r="BT569" s="53"/>
      <c r="BU569" s="53"/>
      <c r="BX569" s="55"/>
      <c r="BY569" s="80"/>
      <c r="CM569" s="80"/>
      <c r="CU569" s="39"/>
      <c r="CV569" s="39"/>
      <c r="CW569" s="39"/>
      <c r="CX569" s="39"/>
    </row>
    <row r="570" spans="71:102" ht="15" x14ac:dyDescent="0.25">
      <c r="BS570" s="4"/>
      <c r="BT570" s="53"/>
      <c r="BU570" s="53"/>
      <c r="BX570" s="55"/>
      <c r="BY570" s="80"/>
      <c r="CM570" s="80"/>
      <c r="CU570" s="39"/>
      <c r="CV570" s="39"/>
      <c r="CW570" s="39"/>
      <c r="CX570" s="39"/>
    </row>
    <row r="571" spans="71:102" ht="15" x14ac:dyDescent="0.25">
      <c r="BS571" s="4"/>
      <c r="BT571" s="53"/>
      <c r="BU571" s="53"/>
      <c r="BX571" s="55"/>
      <c r="BY571" s="80"/>
      <c r="CM571" s="80"/>
      <c r="CU571" s="39"/>
      <c r="CV571" s="39"/>
      <c r="CW571" s="39"/>
      <c r="CX571" s="39"/>
    </row>
    <row r="572" spans="71:102" ht="15" x14ac:dyDescent="0.25">
      <c r="BS572" s="4"/>
      <c r="BT572" s="53"/>
      <c r="BU572" s="53"/>
      <c r="BX572" s="55"/>
      <c r="BY572" s="80"/>
      <c r="CM572" s="80"/>
      <c r="CU572" s="39"/>
      <c r="CV572" s="39"/>
      <c r="CW572" s="39"/>
      <c r="CX572" s="39"/>
    </row>
    <row r="573" spans="71:102" ht="15" x14ac:dyDescent="0.25">
      <c r="BS573" s="4"/>
      <c r="BT573" s="53"/>
      <c r="BU573" s="53"/>
      <c r="BX573" s="55"/>
      <c r="BY573" s="80"/>
      <c r="CM573" s="80"/>
      <c r="CU573" s="56"/>
      <c r="CV573" s="39"/>
      <c r="CW573" s="39"/>
      <c r="CX573" s="39"/>
    </row>
    <row r="574" spans="71:102" ht="15" x14ac:dyDescent="0.25">
      <c r="BS574" s="4"/>
      <c r="BT574" s="53"/>
      <c r="BU574" s="53"/>
      <c r="BX574" s="55"/>
      <c r="BY574" s="80"/>
      <c r="CM574" s="80"/>
      <c r="CU574" s="53"/>
      <c r="CV574" s="39"/>
      <c r="CW574" s="39"/>
      <c r="CX574" s="39"/>
    </row>
    <row r="575" spans="71:102" ht="15" x14ac:dyDescent="0.25">
      <c r="BS575" s="4"/>
      <c r="BT575" s="53"/>
      <c r="BU575" s="53"/>
      <c r="BX575" s="55"/>
      <c r="BY575" s="80"/>
      <c r="CM575" s="80"/>
      <c r="CU575" s="53"/>
      <c r="CV575" s="53"/>
      <c r="CW575" s="39"/>
      <c r="CX575" s="39"/>
    </row>
    <row r="576" spans="71:102" x14ac:dyDescent="0.2">
      <c r="BS576" s="4"/>
      <c r="BT576" s="53"/>
      <c r="BU576" s="53"/>
      <c r="BX576" s="55"/>
      <c r="BY576" s="80"/>
      <c r="CM576" s="80"/>
      <c r="CU576" s="53"/>
    </row>
    <row r="577" spans="71:99" x14ac:dyDescent="0.2">
      <c r="BS577" s="4"/>
      <c r="BT577" s="53"/>
      <c r="BU577" s="53"/>
      <c r="BX577" s="55"/>
      <c r="BY577" s="80"/>
      <c r="CM577" s="80"/>
      <c r="CU577" s="53"/>
    </row>
    <row r="578" spans="71:99" x14ac:dyDescent="0.2">
      <c r="BS578" s="4"/>
      <c r="BT578" s="53"/>
      <c r="BU578" s="53"/>
      <c r="BX578" s="55"/>
      <c r="BY578" s="80"/>
      <c r="CM578" s="80"/>
      <c r="CU578" s="53"/>
    </row>
    <row r="579" spans="71:99" x14ac:dyDescent="0.2">
      <c r="BS579" s="4"/>
      <c r="BT579" s="53"/>
      <c r="BU579" s="53"/>
      <c r="BX579" s="55"/>
      <c r="BY579" s="80"/>
      <c r="CM579" s="80"/>
      <c r="CU579" s="53"/>
    </row>
    <row r="580" spans="71:99" x14ac:dyDescent="0.2">
      <c r="BS580" s="4"/>
      <c r="BT580" s="53"/>
      <c r="BU580" s="53"/>
      <c r="BX580" s="55"/>
      <c r="BY580" s="80"/>
      <c r="CM580" s="80"/>
      <c r="CU580" s="53"/>
    </row>
    <row r="581" spans="71:99" x14ac:dyDescent="0.2">
      <c r="BS581" s="4"/>
      <c r="BT581" s="53"/>
      <c r="BU581" s="53"/>
      <c r="BX581" s="55"/>
      <c r="BY581" s="80"/>
      <c r="CM581" s="80"/>
      <c r="CU581" s="53"/>
    </row>
    <row r="582" spans="71:99" x14ac:dyDescent="0.2">
      <c r="BS582" s="4"/>
      <c r="BT582" s="53"/>
      <c r="BU582" s="53"/>
      <c r="BX582" s="55"/>
      <c r="BY582" s="80"/>
      <c r="CM582" s="80"/>
      <c r="CU582" s="53"/>
    </row>
    <row r="583" spans="71:99" x14ac:dyDescent="0.2">
      <c r="BS583" s="4"/>
      <c r="BT583" s="53"/>
      <c r="BU583" s="53"/>
      <c r="BX583" s="55"/>
      <c r="BY583" s="80"/>
      <c r="CM583" s="80"/>
      <c r="CU583" s="53"/>
    </row>
    <row r="584" spans="71:99" x14ac:dyDescent="0.2">
      <c r="BS584" s="4"/>
      <c r="BT584" s="53"/>
      <c r="BU584" s="53"/>
      <c r="BX584" s="55"/>
      <c r="BY584" s="80"/>
      <c r="CM584" s="80"/>
      <c r="CU584" s="53"/>
    </row>
    <row r="585" spans="71:99" x14ac:dyDescent="0.2">
      <c r="BS585" s="4"/>
      <c r="BT585" s="53"/>
      <c r="BU585" s="53"/>
      <c r="BX585" s="55"/>
      <c r="BY585" s="80"/>
      <c r="CM585" s="80"/>
      <c r="CU585" s="53"/>
    </row>
    <row r="586" spans="71:99" ht="15" x14ac:dyDescent="0.25">
      <c r="BS586" s="4"/>
      <c r="BT586" s="53"/>
      <c r="BU586" s="53"/>
      <c r="BX586" s="55"/>
      <c r="BY586" s="80"/>
      <c r="CM586" s="80"/>
      <c r="CU586" s="39"/>
    </row>
    <row r="587" spans="71:99" ht="15" x14ac:dyDescent="0.25">
      <c r="BS587" s="4"/>
      <c r="BT587" s="53"/>
      <c r="BU587" s="53"/>
      <c r="BX587" s="55"/>
      <c r="BY587" s="80"/>
      <c r="CM587" s="80"/>
      <c r="CU587" s="39"/>
    </row>
    <row r="588" spans="71:99" ht="15" x14ac:dyDescent="0.25">
      <c r="BS588" s="4"/>
      <c r="BT588" s="53"/>
      <c r="BU588" s="53"/>
      <c r="BX588" s="55"/>
      <c r="BY588" s="80"/>
      <c r="CM588" s="80"/>
      <c r="CU588" s="39"/>
    </row>
    <row r="589" spans="71:99" ht="15" x14ac:dyDescent="0.25">
      <c r="BS589" s="4"/>
      <c r="BT589" s="53"/>
      <c r="BU589" s="53"/>
      <c r="BX589" s="55"/>
      <c r="BY589" s="80"/>
      <c r="CM589" s="80"/>
      <c r="CU589" s="39"/>
    </row>
    <row r="590" spans="71:99" ht="15" x14ac:dyDescent="0.25">
      <c r="BS590" s="4"/>
      <c r="BT590" s="53"/>
      <c r="BU590" s="53"/>
      <c r="BX590" s="55"/>
      <c r="BY590" s="80"/>
      <c r="CM590" s="80"/>
      <c r="CU590" s="39"/>
    </row>
    <row r="591" spans="71:99" ht="15" x14ac:dyDescent="0.25">
      <c r="CM591" s="80"/>
      <c r="CU591" s="39"/>
    </row>
    <row r="592" spans="71:99" ht="15" x14ac:dyDescent="0.25">
      <c r="BS592" s="79"/>
      <c r="BT592" s="55"/>
      <c r="BU592" s="55"/>
      <c r="BX592" s="55"/>
      <c r="BY592" s="115"/>
      <c r="CU592" s="39"/>
    </row>
    <row r="593" spans="71:99" ht="15" x14ac:dyDescent="0.25">
      <c r="BS593" s="79"/>
      <c r="BT593" s="55"/>
      <c r="BU593" s="55"/>
      <c r="BX593" s="55"/>
      <c r="BY593" s="115"/>
      <c r="CM593" s="115"/>
      <c r="CU593" s="39"/>
    </row>
    <row r="594" spans="71:99" ht="15" x14ac:dyDescent="0.25">
      <c r="BS594" s="79"/>
      <c r="BT594" s="55"/>
      <c r="BU594" s="55"/>
      <c r="BX594" s="55"/>
      <c r="BY594" s="115"/>
      <c r="CM594" s="115"/>
      <c r="CU594" s="39"/>
    </row>
    <row r="595" spans="71:99" ht="15" x14ac:dyDescent="0.25">
      <c r="BS595" s="79"/>
      <c r="BT595" s="55"/>
      <c r="BU595" s="55"/>
      <c r="BX595" s="55"/>
      <c r="BY595" s="115"/>
      <c r="CM595" s="115"/>
      <c r="CU595" s="39"/>
    </row>
    <row r="596" spans="71:99" ht="15" x14ac:dyDescent="0.25">
      <c r="BS596" s="79"/>
      <c r="BT596" s="55"/>
      <c r="BU596" s="55"/>
      <c r="BX596" s="55"/>
      <c r="BY596" s="115"/>
      <c r="CM596" s="115"/>
      <c r="CU596" s="39"/>
    </row>
    <row r="597" spans="71:99" ht="15" x14ac:dyDescent="0.25">
      <c r="BS597" s="79"/>
      <c r="BT597" s="55"/>
      <c r="BU597" s="55"/>
      <c r="BX597" s="55"/>
      <c r="BY597" s="115"/>
      <c r="CM597" s="115"/>
      <c r="CU597" s="39"/>
    </row>
    <row r="598" spans="71:99" ht="15" x14ac:dyDescent="0.25">
      <c r="BS598" s="79"/>
      <c r="BT598" s="55"/>
      <c r="BU598" s="55"/>
      <c r="BX598" s="55"/>
      <c r="BY598" s="115"/>
      <c r="CM598" s="115"/>
      <c r="CU598" s="39"/>
    </row>
    <row r="599" spans="71:99" ht="15" x14ac:dyDescent="0.25">
      <c r="BS599" s="79"/>
      <c r="BT599" s="55"/>
      <c r="BU599" s="55"/>
      <c r="BX599" s="55"/>
      <c r="BY599" s="115"/>
      <c r="CM599" s="115"/>
      <c r="CU599" s="39"/>
    </row>
    <row r="600" spans="71:99" ht="15.75" x14ac:dyDescent="0.25">
      <c r="BS600" s="79"/>
      <c r="BT600" s="55"/>
      <c r="BU600" s="55"/>
      <c r="BX600" s="55"/>
      <c r="BY600" s="115"/>
      <c r="BZ600" s="117"/>
      <c r="CM600" s="115"/>
      <c r="CU600" s="39"/>
    </row>
    <row r="601" spans="71:99" ht="15" x14ac:dyDescent="0.25">
      <c r="BX601" s="114"/>
      <c r="CM601" s="115"/>
      <c r="CU601" s="39"/>
    </row>
    <row r="602" spans="71:99" ht="15.75" x14ac:dyDescent="0.25">
      <c r="BS602" s="107"/>
      <c r="BT602" s="53"/>
      <c r="BU602" s="53"/>
      <c r="BV602" s="53"/>
      <c r="BX602" s="80"/>
      <c r="BY602" s="62"/>
      <c r="CU602" s="39"/>
    </row>
    <row r="603" spans="71:99" ht="15.75" x14ac:dyDescent="0.25">
      <c r="BS603" s="53"/>
      <c r="BT603" s="53"/>
      <c r="BU603" s="53"/>
      <c r="BV603" s="53"/>
      <c r="BX603" s="80"/>
      <c r="CM603" s="62"/>
      <c r="CU603" s="39"/>
    </row>
    <row r="604" spans="71:99" ht="15" x14ac:dyDescent="0.25">
      <c r="BS604" s="79"/>
      <c r="BT604" s="55"/>
      <c r="BU604" s="55"/>
      <c r="BX604" s="55"/>
      <c r="BY604" s="116"/>
      <c r="CU604" s="39"/>
    </row>
    <row r="605" spans="71:99" ht="15" x14ac:dyDescent="0.25">
      <c r="BS605" s="79"/>
      <c r="BT605" s="53"/>
      <c r="BU605" s="53"/>
      <c r="BY605" s="116"/>
      <c r="CM605" s="116"/>
      <c r="CU605" s="39"/>
    </row>
    <row r="606" spans="71:99" ht="15" x14ac:dyDescent="0.25">
      <c r="BS606" s="79"/>
      <c r="BT606" s="55"/>
      <c r="BU606" s="55"/>
      <c r="BX606" s="55"/>
      <c r="BY606" s="116"/>
      <c r="CM606" s="116"/>
      <c r="CU606" s="39"/>
    </row>
    <row r="607" spans="71:99" ht="15" x14ac:dyDescent="0.25">
      <c r="BS607" s="79"/>
      <c r="BT607" s="55"/>
      <c r="BU607" s="55"/>
      <c r="BX607" s="55"/>
      <c r="BY607" s="116"/>
      <c r="CM607" s="116"/>
      <c r="CU607" s="39"/>
    </row>
    <row r="608" spans="71:99" ht="15" x14ac:dyDescent="0.25">
      <c r="BS608" s="79"/>
      <c r="BT608" s="55"/>
      <c r="BU608" s="55"/>
      <c r="BX608" s="55"/>
      <c r="BY608" s="116"/>
      <c r="CM608" s="116"/>
      <c r="CU608" s="39"/>
    </row>
    <row r="609" spans="71:102" ht="15" x14ac:dyDescent="0.25">
      <c r="BS609" s="79"/>
      <c r="BT609" s="55"/>
      <c r="BU609" s="55"/>
      <c r="BX609" s="55"/>
      <c r="BY609" s="116"/>
      <c r="CM609" s="116"/>
      <c r="CU609" s="39"/>
    </row>
    <row r="610" spans="71:102" ht="15" x14ac:dyDescent="0.25">
      <c r="BS610" s="79"/>
      <c r="BT610" s="53"/>
      <c r="BU610" s="53"/>
      <c r="BY610" s="116"/>
      <c r="CM610" s="116"/>
      <c r="CU610" s="39"/>
    </row>
    <row r="611" spans="71:102" ht="15" x14ac:dyDescent="0.25">
      <c r="BS611" s="79"/>
      <c r="BT611" s="55"/>
      <c r="BU611" s="55"/>
      <c r="BX611" s="55"/>
      <c r="BY611" s="116"/>
      <c r="CM611" s="116"/>
      <c r="CU611" s="39"/>
    </row>
    <row r="612" spans="71:102" ht="15" x14ac:dyDescent="0.25">
      <c r="BS612" s="4"/>
      <c r="BY612" s="116"/>
      <c r="CM612" s="116"/>
      <c r="CU612" s="39"/>
    </row>
    <row r="613" spans="71:102" ht="15" x14ac:dyDescent="0.25">
      <c r="BS613" s="79"/>
      <c r="BT613" s="55"/>
      <c r="BU613" s="55"/>
      <c r="BX613" s="55"/>
      <c r="BY613" s="116"/>
      <c r="CM613" s="116"/>
      <c r="CU613" s="39"/>
    </row>
    <row r="614" spans="71:102" ht="15" x14ac:dyDescent="0.25">
      <c r="BS614" s="79"/>
      <c r="BT614" s="55"/>
      <c r="BU614" s="55"/>
      <c r="BX614" s="55"/>
      <c r="BY614" s="116"/>
      <c r="CM614" s="116"/>
      <c r="CU614" s="39"/>
    </row>
    <row r="615" spans="71:102" ht="15" x14ac:dyDescent="0.25">
      <c r="BS615" s="79"/>
      <c r="BT615" s="55"/>
      <c r="BU615" s="55"/>
      <c r="BX615" s="55"/>
      <c r="BY615" s="116"/>
      <c r="CM615" s="116"/>
      <c r="CU615" s="39"/>
    </row>
    <row r="616" spans="71:102" ht="15" x14ac:dyDescent="0.25">
      <c r="BS616" s="4"/>
      <c r="BY616" s="116"/>
      <c r="CM616" s="116"/>
      <c r="CU616" s="39"/>
    </row>
    <row r="617" spans="71:102" ht="15" x14ac:dyDescent="0.25">
      <c r="BS617" s="79"/>
      <c r="BT617" s="55"/>
      <c r="BU617" s="55"/>
      <c r="BX617" s="55"/>
      <c r="BY617" s="116"/>
      <c r="CM617" s="116"/>
      <c r="CU617" s="39"/>
      <c r="CV617" s="56"/>
      <c r="CW617" s="39"/>
      <c r="CX617" s="39"/>
    </row>
    <row r="618" spans="71:102" ht="15" x14ac:dyDescent="0.25">
      <c r="BS618" s="79"/>
      <c r="BT618" s="55"/>
      <c r="BU618" s="55"/>
      <c r="BX618" s="55"/>
      <c r="BY618" s="116"/>
      <c r="CM618" s="116"/>
      <c r="CU618" s="39"/>
      <c r="CV618" s="53"/>
      <c r="CW618" s="39"/>
      <c r="CX618" s="39"/>
    </row>
    <row r="619" spans="71:102" ht="15" x14ac:dyDescent="0.25">
      <c r="BS619" s="79"/>
      <c r="BT619" s="53"/>
      <c r="BU619" s="53"/>
      <c r="BY619" s="116"/>
      <c r="CM619" s="116"/>
      <c r="CV619" s="53"/>
      <c r="CW619" s="39"/>
      <c r="CX619" s="39"/>
    </row>
    <row r="620" spans="71:102" x14ac:dyDescent="0.2">
      <c r="BS620" s="79"/>
      <c r="BT620" s="55"/>
      <c r="BU620" s="55"/>
      <c r="BX620" s="55"/>
      <c r="BY620" s="116"/>
      <c r="CM620" s="116"/>
    </row>
    <row r="621" spans="71:102" x14ac:dyDescent="0.2">
      <c r="BS621" s="79"/>
      <c r="BT621" s="55"/>
      <c r="BU621" s="55"/>
      <c r="BX621" s="55"/>
      <c r="BY621" s="116"/>
      <c r="CM621" s="116"/>
    </row>
    <row r="622" spans="71:102" x14ac:dyDescent="0.2">
      <c r="BS622" s="79"/>
      <c r="BT622" s="55"/>
      <c r="BU622" s="55"/>
      <c r="BX622" s="55"/>
      <c r="BY622" s="116"/>
      <c r="CM622" s="116"/>
    </row>
    <row r="623" spans="71:102" x14ac:dyDescent="0.2">
      <c r="BS623" s="4"/>
      <c r="BY623" s="116"/>
      <c r="CM623" s="116"/>
    </row>
    <row r="624" spans="71:102" x14ac:dyDescent="0.2">
      <c r="BS624" s="79"/>
      <c r="BT624" s="55"/>
      <c r="BU624" s="55"/>
      <c r="BX624" s="55"/>
      <c r="BY624" s="116"/>
      <c r="CM624" s="116"/>
    </row>
    <row r="625" spans="71:91" x14ac:dyDescent="0.2">
      <c r="BS625" s="79"/>
      <c r="BT625" s="55"/>
      <c r="BU625" s="55"/>
      <c r="BX625" s="55"/>
      <c r="BY625" s="116"/>
      <c r="CM625" s="116"/>
    </row>
    <row r="626" spans="71:91" x14ac:dyDescent="0.2">
      <c r="BS626" s="79"/>
      <c r="BT626" s="55"/>
      <c r="BU626" s="55"/>
      <c r="BX626" s="55"/>
      <c r="BY626" s="116"/>
      <c r="CM626" s="116"/>
    </row>
    <row r="627" spans="71:91" x14ac:dyDescent="0.2">
      <c r="BS627" s="79"/>
      <c r="BT627" s="55"/>
      <c r="BU627" s="55"/>
      <c r="BX627" s="55"/>
      <c r="CM627" s="116"/>
    </row>
    <row r="628" spans="71:91" x14ac:dyDescent="0.2">
      <c r="BS628" s="79"/>
      <c r="BT628" s="53"/>
      <c r="BU628" s="53"/>
      <c r="BY628" s="116"/>
    </row>
    <row r="629" spans="71:91" x14ac:dyDescent="0.2">
      <c r="BS629" s="79"/>
      <c r="BT629" s="53"/>
      <c r="BU629" s="53"/>
      <c r="BY629" s="116"/>
      <c r="CM629" s="116"/>
    </row>
    <row r="630" spans="71:91" x14ac:dyDescent="0.2">
      <c r="BS630" s="79"/>
      <c r="BT630" s="53"/>
      <c r="BU630" s="53"/>
      <c r="BY630" s="116"/>
      <c r="CM630" s="116"/>
    </row>
    <row r="631" spans="71:91" x14ac:dyDescent="0.2">
      <c r="BS631" s="79"/>
      <c r="BT631" s="53"/>
      <c r="BU631" s="53"/>
      <c r="BY631" s="116"/>
      <c r="CM631" s="116"/>
    </row>
    <row r="632" spans="71:91" x14ac:dyDescent="0.2">
      <c r="BS632" s="79"/>
      <c r="BT632" s="53"/>
      <c r="BU632" s="53"/>
      <c r="BY632" s="116"/>
      <c r="CM632" s="116"/>
    </row>
    <row r="633" spans="71:91" ht="15" x14ac:dyDescent="0.2">
      <c r="BS633" s="79"/>
      <c r="BT633" s="53"/>
      <c r="BU633" s="53"/>
      <c r="BY633" s="116"/>
      <c r="BZ633" s="117"/>
      <c r="CM633" s="116"/>
    </row>
    <row r="634" spans="71:91" x14ac:dyDescent="0.2">
      <c r="BS634" s="79"/>
      <c r="BT634" s="53"/>
      <c r="BU634" s="53"/>
      <c r="BY634" s="116"/>
      <c r="CM634" s="116"/>
    </row>
    <row r="635" spans="71:91" x14ac:dyDescent="0.2">
      <c r="BS635" s="79"/>
      <c r="BT635" s="53"/>
      <c r="BU635" s="53"/>
      <c r="BY635" s="116"/>
      <c r="CM635" s="116"/>
    </row>
    <row r="636" spans="71:91" x14ac:dyDescent="0.2">
      <c r="BS636" s="79"/>
      <c r="BT636" s="53"/>
      <c r="BU636" s="53"/>
      <c r="BY636" s="116"/>
      <c r="CM636" s="116"/>
    </row>
    <row r="637" spans="71:91" x14ac:dyDescent="0.2">
      <c r="BS637" s="79"/>
      <c r="BT637" s="53"/>
      <c r="BU637" s="53"/>
      <c r="BY637" s="116"/>
      <c r="CM637" s="116"/>
    </row>
    <row r="638" spans="71:91" x14ac:dyDescent="0.2">
      <c r="BS638" s="79"/>
      <c r="BT638" s="53"/>
      <c r="BU638" s="53"/>
      <c r="BY638" s="116"/>
      <c r="CM638" s="116"/>
    </row>
    <row r="639" spans="71:91" x14ac:dyDescent="0.2">
      <c r="BS639" s="79"/>
      <c r="BT639" s="53"/>
      <c r="BU639" s="53"/>
      <c r="BY639" s="116"/>
      <c r="CM639" s="116"/>
    </row>
    <row r="640" spans="71:91" x14ac:dyDescent="0.2">
      <c r="BS640" s="79"/>
      <c r="BT640" s="53"/>
      <c r="BU640" s="53"/>
      <c r="BY640" s="116"/>
      <c r="CM640" s="116"/>
    </row>
    <row r="641" spans="71:102" x14ac:dyDescent="0.2">
      <c r="BS641" s="79"/>
      <c r="BT641" s="53"/>
      <c r="BU641" s="53"/>
      <c r="BY641" s="116"/>
      <c r="CM641" s="116"/>
    </row>
    <row r="642" spans="71:102" x14ac:dyDescent="0.2">
      <c r="BS642" s="79"/>
      <c r="BT642" s="53"/>
      <c r="BU642" s="53"/>
      <c r="BY642" s="116"/>
      <c r="CM642" s="116"/>
    </row>
    <row r="643" spans="71:102" x14ac:dyDescent="0.2">
      <c r="BS643" s="79"/>
      <c r="BT643" s="53"/>
      <c r="BU643" s="53"/>
      <c r="BY643" s="116"/>
      <c r="CM643" s="116"/>
    </row>
    <row r="644" spans="71:102" x14ac:dyDescent="0.2">
      <c r="BS644" s="79"/>
      <c r="BT644" s="53"/>
      <c r="BU644" s="53"/>
      <c r="BY644" s="116"/>
      <c r="CM644" s="116"/>
    </row>
    <row r="645" spans="71:102" x14ac:dyDescent="0.2">
      <c r="BS645" s="79"/>
      <c r="BT645" s="53"/>
      <c r="BU645" s="53"/>
      <c r="BY645" s="116"/>
      <c r="CM645" s="116"/>
    </row>
    <row r="646" spans="71:102" ht="15" x14ac:dyDescent="0.25">
      <c r="BS646" s="79"/>
      <c r="BT646" s="53"/>
      <c r="BU646" s="53"/>
      <c r="BY646" s="116"/>
      <c r="CM646" s="116"/>
      <c r="CU646" s="39"/>
    </row>
    <row r="647" spans="71:102" ht="15" x14ac:dyDescent="0.25">
      <c r="BS647" s="79"/>
      <c r="BT647" s="53"/>
      <c r="BU647" s="53"/>
      <c r="BY647" s="116"/>
      <c r="CM647" s="116"/>
      <c r="CU647" s="39"/>
    </row>
    <row r="648" spans="71:102" ht="15" x14ac:dyDescent="0.2">
      <c r="BZ648" s="62"/>
      <c r="CM648" s="116"/>
      <c r="CU648" s="56"/>
    </row>
    <row r="649" spans="71:102" ht="15" x14ac:dyDescent="0.25">
      <c r="CU649" s="53"/>
      <c r="CV649" s="39"/>
      <c r="CW649" s="39"/>
      <c r="CX649" s="39"/>
    </row>
    <row r="650" spans="71:102" ht="15" x14ac:dyDescent="0.25">
      <c r="CV650" s="39"/>
      <c r="CW650" s="39"/>
      <c r="CX650" s="39"/>
    </row>
    <row r="651" spans="71:102" ht="15" x14ac:dyDescent="0.25">
      <c r="CV651" s="39"/>
      <c r="CW651" s="39"/>
      <c r="CX651" s="39"/>
    </row>
    <row r="652" spans="71:102" ht="15" x14ac:dyDescent="0.25">
      <c r="CV652" s="39"/>
      <c r="CW652" s="39"/>
      <c r="CX652" s="39"/>
    </row>
    <row r="653" spans="71:102" ht="15" x14ac:dyDescent="0.25">
      <c r="CV653" s="39"/>
      <c r="CW653" s="39"/>
      <c r="CX653" s="39"/>
    </row>
    <row r="654" spans="71:102" ht="15" x14ac:dyDescent="0.25">
      <c r="CV654" s="39"/>
      <c r="CW654" s="39"/>
      <c r="CX654" s="39"/>
    </row>
    <row r="655" spans="71:102" ht="15" x14ac:dyDescent="0.25">
      <c r="CV655" s="39"/>
      <c r="CW655" s="39"/>
      <c r="CX655" s="39"/>
    </row>
    <row r="656" spans="71:102" ht="15" x14ac:dyDescent="0.25">
      <c r="CV656" s="39"/>
      <c r="CW656" s="39"/>
      <c r="CX656" s="39"/>
    </row>
    <row r="657" spans="99:102" ht="15" x14ac:dyDescent="0.25">
      <c r="CV657" s="39"/>
      <c r="CW657" s="39"/>
      <c r="CX657" s="39"/>
    </row>
    <row r="669" spans="99:102" ht="15" x14ac:dyDescent="0.25">
      <c r="CV669" s="39"/>
      <c r="CW669" s="39"/>
      <c r="CX669" s="39"/>
    </row>
    <row r="670" spans="99:102" ht="15" x14ac:dyDescent="0.25">
      <c r="CU670" s="39"/>
      <c r="CV670" s="39"/>
      <c r="CW670" s="39"/>
      <c r="CX670" s="39"/>
    </row>
    <row r="671" spans="99:102" ht="15" x14ac:dyDescent="0.25">
      <c r="CU671" s="39"/>
      <c r="CV671" s="39"/>
      <c r="CW671" s="39"/>
      <c r="CX671" s="39"/>
    </row>
    <row r="672" spans="99:102" ht="15" x14ac:dyDescent="0.25">
      <c r="CU672" s="39"/>
    </row>
    <row r="673" spans="99:99" ht="15" x14ac:dyDescent="0.25">
      <c r="CU673" s="39"/>
    </row>
    <row r="674" spans="99:99" ht="15" x14ac:dyDescent="0.25">
      <c r="CU674" s="39"/>
    </row>
    <row r="675" spans="99:99" ht="15" x14ac:dyDescent="0.25">
      <c r="CU675" s="39"/>
    </row>
    <row r="676" spans="99:99" ht="15" x14ac:dyDescent="0.25">
      <c r="CU676" s="39"/>
    </row>
    <row r="677" spans="99:99" ht="15" x14ac:dyDescent="0.25">
      <c r="CU677" s="39"/>
    </row>
    <row r="678" spans="99:99" ht="15" x14ac:dyDescent="0.25">
      <c r="CU678" s="39"/>
    </row>
    <row r="679" spans="99:99" ht="15" x14ac:dyDescent="0.25">
      <c r="CU679" s="39"/>
    </row>
    <row r="680" spans="99:99" ht="15" x14ac:dyDescent="0.25">
      <c r="CU680" s="39"/>
    </row>
    <row r="681" spans="99:99" ht="15" x14ac:dyDescent="0.25">
      <c r="CU681" s="39"/>
    </row>
    <row r="682" spans="99:99" ht="15" x14ac:dyDescent="0.25">
      <c r="CU682" s="39"/>
    </row>
    <row r="683" spans="99:99" ht="15" x14ac:dyDescent="0.25">
      <c r="CU683" s="39"/>
    </row>
    <row r="684" spans="99:99" ht="15" x14ac:dyDescent="0.25">
      <c r="CU684" s="39"/>
    </row>
    <row r="685" spans="99:99" ht="15" x14ac:dyDescent="0.25">
      <c r="CU685" s="39"/>
    </row>
    <row r="686" spans="99:99" ht="15" x14ac:dyDescent="0.25">
      <c r="CU686" s="39"/>
    </row>
    <row r="687" spans="99:99" ht="15" x14ac:dyDescent="0.25">
      <c r="CU687" s="39"/>
    </row>
    <row r="688" spans="99:99" ht="15" x14ac:dyDescent="0.25">
      <c r="CU688" s="39"/>
    </row>
    <row r="689" spans="99:99" ht="15" x14ac:dyDescent="0.25">
      <c r="CU689" s="39"/>
    </row>
    <row r="690" spans="99:99" ht="15" x14ac:dyDescent="0.25">
      <c r="CU690" s="39"/>
    </row>
    <row r="691" spans="99:99" ht="15" x14ac:dyDescent="0.25">
      <c r="CU691" s="39"/>
    </row>
    <row r="692" spans="99:99" ht="15" x14ac:dyDescent="0.25">
      <c r="CU692" s="39"/>
    </row>
    <row r="693" spans="99:99" ht="15" x14ac:dyDescent="0.25">
      <c r="CU693" s="39"/>
    </row>
    <row r="694" spans="99:99" ht="15" x14ac:dyDescent="0.25">
      <c r="CU694" s="39"/>
    </row>
    <row r="695" spans="99:99" ht="15" x14ac:dyDescent="0.25">
      <c r="CU695" s="39"/>
    </row>
    <row r="696" spans="99:99" ht="15" x14ac:dyDescent="0.25">
      <c r="CU696" s="39"/>
    </row>
    <row r="697" spans="99:99" ht="15" x14ac:dyDescent="0.25">
      <c r="CU697" s="39"/>
    </row>
    <row r="698" spans="99:99" ht="15" x14ac:dyDescent="0.25">
      <c r="CU698" s="39"/>
    </row>
    <row r="699" spans="99:99" ht="15" x14ac:dyDescent="0.25">
      <c r="CU699" s="39"/>
    </row>
    <row r="700" spans="99:99" ht="15" x14ac:dyDescent="0.25">
      <c r="CU700" s="39"/>
    </row>
    <row r="701" spans="99:99" ht="15" x14ac:dyDescent="0.25">
      <c r="CU701" s="39"/>
    </row>
    <row r="702" spans="99:99" ht="15" x14ac:dyDescent="0.25">
      <c r="CU702" s="39"/>
    </row>
    <row r="703" spans="99:99" ht="15" x14ac:dyDescent="0.25">
      <c r="CU703" s="39"/>
    </row>
    <row r="704" spans="99:99" ht="15" x14ac:dyDescent="0.25">
      <c r="CU704" s="39"/>
    </row>
    <row r="705" spans="99:102" ht="15" x14ac:dyDescent="0.25">
      <c r="CU705" s="39"/>
    </row>
    <row r="706" spans="99:102" ht="15" x14ac:dyDescent="0.25">
      <c r="CU706" s="39"/>
    </row>
    <row r="707" spans="99:102" ht="15" x14ac:dyDescent="0.25">
      <c r="CU707" s="39"/>
    </row>
    <row r="708" spans="99:102" ht="15" x14ac:dyDescent="0.25">
      <c r="CU708" s="39"/>
    </row>
    <row r="709" spans="99:102" ht="15" x14ac:dyDescent="0.25">
      <c r="CU709" s="39"/>
    </row>
    <row r="710" spans="99:102" ht="15" x14ac:dyDescent="0.25">
      <c r="CU710" s="39"/>
    </row>
    <row r="711" spans="99:102" ht="15" x14ac:dyDescent="0.25">
      <c r="CU711" s="39"/>
    </row>
    <row r="712" spans="99:102" ht="15" x14ac:dyDescent="0.25">
      <c r="CU712" s="39"/>
    </row>
    <row r="713" spans="99:102" ht="15" x14ac:dyDescent="0.25">
      <c r="CU713" s="39"/>
    </row>
    <row r="714" spans="99:102" ht="15" x14ac:dyDescent="0.25">
      <c r="CU714" s="39"/>
      <c r="CV714" s="39"/>
      <c r="CW714" s="39"/>
      <c r="CX714" s="39"/>
    </row>
    <row r="715" spans="99:102" ht="15" x14ac:dyDescent="0.25">
      <c r="CU715" s="39"/>
      <c r="CV715" s="39"/>
      <c r="CW715" s="39"/>
      <c r="CX715" s="39"/>
    </row>
    <row r="716" spans="99:102" ht="15" x14ac:dyDescent="0.25">
      <c r="CU716" s="39"/>
      <c r="CV716" s="39"/>
      <c r="CW716" s="39"/>
      <c r="CX716" s="39"/>
    </row>
    <row r="717" spans="99:102" ht="15" x14ac:dyDescent="0.25">
      <c r="CU717" s="39"/>
    </row>
    <row r="718" spans="99:102" ht="15" x14ac:dyDescent="0.25">
      <c r="CU718" s="39"/>
    </row>
    <row r="719" spans="99:102" ht="15" x14ac:dyDescent="0.25">
      <c r="CU719" s="39"/>
    </row>
    <row r="720" spans="99:102" ht="15" x14ac:dyDescent="0.25">
      <c r="CU720" s="39"/>
    </row>
    <row r="721" spans="99:102" ht="15" x14ac:dyDescent="0.25">
      <c r="CU721" s="39"/>
    </row>
    <row r="722" spans="99:102" ht="15" x14ac:dyDescent="0.25">
      <c r="CU722" s="39"/>
    </row>
    <row r="723" spans="99:102" ht="15" x14ac:dyDescent="0.25">
      <c r="CU723" s="39"/>
    </row>
    <row r="724" spans="99:102" ht="15" x14ac:dyDescent="0.25">
      <c r="CU724" s="39"/>
    </row>
    <row r="725" spans="99:102" ht="15" x14ac:dyDescent="0.25">
      <c r="CU725" s="39"/>
      <c r="CV725" s="39"/>
      <c r="CW725" s="39"/>
      <c r="CX725" s="39"/>
    </row>
    <row r="726" spans="99:102" ht="15" x14ac:dyDescent="0.25">
      <c r="CU726" s="39"/>
      <c r="CV726" s="39"/>
      <c r="CW726" s="39"/>
      <c r="CX726" s="39"/>
    </row>
    <row r="727" spans="99:102" ht="15" x14ac:dyDescent="0.25">
      <c r="CU727" s="39"/>
      <c r="CV727" s="39"/>
      <c r="CW727" s="39"/>
      <c r="CX727" s="39"/>
    </row>
    <row r="728" spans="99:102" ht="15" x14ac:dyDescent="0.25">
      <c r="CU728" s="39"/>
      <c r="CV728" s="39"/>
      <c r="CW728" s="39"/>
      <c r="CX728" s="39"/>
    </row>
    <row r="729" spans="99:102" ht="15" x14ac:dyDescent="0.25">
      <c r="CU729" s="39"/>
      <c r="CV729" s="39"/>
      <c r="CW729" s="39"/>
      <c r="CX729" s="39"/>
    </row>
    <row r="730" spans="99:102" ht="15" x14ac:dyDescent="0.25">
      <c r="CU730" s="39"/>
    </row>
    <row r="731" spans="99:102" ht="15" x14ac:dyDescent="0.25">
      <c r="CU731" s="39"/>
    </row>
    <row r="732" spans="99:102" ht="15" x14ac:dyDescent="0.25">
      <c r="CU732" s="39"/>
    </row>
    <row r="733" spans="99:102" ht="15" x14ac:dyDescent="0.25">
      <c r="CU733" s="39"/>
    </row>
    <row r="734" spans="99:102" ht="15" x14ac:dyDescent="0.25">
      <c r="CU734" s="39"/>
    </row>
    <row r="735" spans="99:102" ht="15" x14ac:dyDescent="0.25">
      <c r="CU735" s="39"/>
    </row>
    <row r="736" spans="99:102" ht="15" x14ac:dyDescent="0.25">
      <c r="CU736" s="39"/>
    </row>
    <row r="737" spans="99:102" ht="15" x14ac:dyDescent="0.25">
      <c r="CU737" s="39"/>
    </row>
    <row r="738" spans="99:102" ht="15" x14ac:dyDescent="0.25">
      <c r="CU738" s="39"/>
      <c r="CV738" s="39"/>
      <c r="CW738" s="39"/>
      <c r="CX738" s="39"/>
    </row>
    <row r="739" spans="99:102" ht="15" x14ac:dyDescent="0.25">
      <c r="CU739" s="39"/>
      <c r="CV739" s="39"/>
      <c r="CW739" s="39"/>
      <c r="CX739" s="39"/>
    </row>
    <row r="740" spans="99:102" ht="15" x14ac:dyDescent="0.25">
      <c r="CU740" s="39"/>
      <c r="CV740" s="39"/>
      <c r="CW740" s="39"/>
      <c r="CX740" s="39"/>
    </row>
    <row r="741" spans="99:102" ht="15" x14ac:dyDescent="0.25">
      <c r="CU741" s="39"/>
    </row>
    <row r="742" spans="99:102" ht="15" x14ac:dyDescent="0.25">
      <c r="CU742" s="39"/>
    </row>
    <row r="743" spans="99:102" ht="15" x14ac:dyDescent="0.25">
      <c r="CU743" s="39"/>
    </row>
    <row r="744" spans="99:102" ht="15" x14ac:dyDescent="0.25">
      <c r="CU744" s="39"/>
    </row>
    <row r="745" spans="99:102" ht="15" x14ac:dyDescent="0.25">
      <c r="CU745" s="39"/>
    </row>
    <row r="746" spans="99:102" ht="15" x14ac:dyDescent="0.25">
      <c r="CU746" s="39"/>
    </row>
    <row r="747" spans="99:102" ht="15" x14ac:dyDescent="0.25">
      <c r="CU747" s="39"/>
    </row>
    <row r="748" spans="99:102" ht="15" x14ac:dyDescent="0.25">
      <c r="CU748" s="39"/>
    </row>
    <row r="749" spans="99:102" ht="15" x14ac:dyDescent="0.25">
      <c r="CU749" s="39"/>
    </row>
    <row r="750" spans="99:102" ht="15" x14ac:dyDescent="0.25">
      <c r="CU750" s="39"/>
    </row>
    <row r="751" spans="99:102" ht="15" x14ac:dyDescent="0.25">
      <c r="CU751" s="39"/>
    </row>
    <row r="752" spans="99:102" ht="15" x14ac:dyDescent="0.25">
      <c r="CU752" s="39"/>
    </row>
    <row r="753" spans="99:99" ht="15" x14ac:dyDescent="0.25">
      <c r="CU753" s="39"/>
    </row>
    <row r="754" spans="99:99" ht="15" x14ac:dyDescent="0.25">
      <c r="CU754" s="39"/>
    </row>
    <row r="755" spans="99:99" ht="15" x14ac:dyDescent="0.25">
      <c r="CU755" s="39"/>
    </row>
    <row r="756" spans="99:99" ht="15" x14ac:dyDescent="0.25">
      <c r="CU756" s="39"/>
    </row>
    <row r="757" spans="99:99" ht="15" x14ac:dyDescent="0.25">
      <c r="CU757" s="39"/>
    </row>
    <row r="758" spans="99:99" ht="15" x14ac:dyDescent="0.25">
      <c r="CU758" s="39"/>
    </row>
    <row r="759" spans="99:99" ht="15" x14ac:dyDescent="0.25">
      <c r="CU759" s="39"/>
    </row>
    <row r="760" spans="99:99" ht="15" x14ac:dyDescent="0.25">
      <c r="CU760" s="39"/>
    </row>
    <row r="761" spans="99:99" ht="15" x14ac:dyDescent="0.25">
      <c r="CU761" s="39"/>
    </row>
    <row r="762" spans="99:99" ht="15" x14ac:dyDescent="0.25">
      <c r="CU762" s="39"/>
    </row>
    <row r="763" spans="99:99" ht="15" x14ac:dyDescent="0.25">
      <c r="CU763" s="39"/>
    </row>
    <row r="764" spans="99:99" ht="15" x14ac:dyDescent="0.25">
      <c r="CU764" s="39"/>
    </row>
    <row r="765" spans="99:99" ht="15" x14ac:dyDescent="0.25">
      <c r="CU765" s="39"/>
    </row>
    <row r="766" spans="99:99" ht="15" x14ac:dyDescent="0.25">
      <c r="CU766" s="39"/>
    </row>
    <row r="767" spans="99:99" ht="15" x14ac:dyDescent="0.25">
      <c r="CU767" s="39"/>
    </row>
    <row r="768" spans="99:99" ht="15" x14ac:dyDescent="0.25">
      <c r="CU768" s="39"/>
    </row>
    <row r="769" spans="99:102" ht="15" x14ac:dyDescent="0.25">
      <c r="CU769" s="39"/>
    </row>
    <row r="770" spans="99:102" ht="15" x14ac:dyDescent="0.25">
      <c r="CU770" s="39"/>
    </row>
    <row r="771" spans="99:102" ht="15" x14ac:dyDescent="0.25">
      <c r="CU771" s="39"/>
    </row>
    <row r="772" spans="99:102" ht="15" x14ac:dyDescent="0.25">
      <c r="CU772" s="39"/>
    </row>
    <row r="773" spans="99:102" ht="15" x14ac:dyDescent="0.25">
      <c r="CU773" s="39"/>
    </row>
    <row r="774" spans="99:102" ht="15" x14ac:dyDescent="0.25">
      <c r="CU774" s="39"/>
    </row>
    <row r="775" spans="99:102" ht="15" x14ac:dyDescent="0.25">
      <c r="CU775" s="39"/>
    </row>
    <row r="776" spans="99:102" ht="15" x14ac:dyDescent="0.25">
      <c r="CU776" s="39"/>
    </row>
    <row r="777" spans="99:102" ht="15" x14ac:dyDescent="0.25">
      <c r="CU777" s="39"/>
    </row>
    <row r="778" spans="99:102" ht="15" x14ac:dyDescent="0.25">
      <c r="CU778" s="39"/>
      <c r="CV778" s="39"/>
      <c r="CW778" s="39"/>
      <c r="CX778" s="39"/>
    </row>
    <row r="779" spans="99:102" ht="15" x14ac:dyDescent="0.25">
      <c r="CU779" s="39"/>
      <c r="CV779" s="39"/>
      <c r="CW779" s="39"/>
      <c r="CX779" s="39"/>
    </row>
    <row r="780" spans="99:102" ht="15" x14ac:dyDescent="0.25">
      <c r="CU780" s="39"/>
      <c r="CV780" s="39"/>
      <c r="CW780" s="39"/>
      <c r="CX780" s="39"/>
    </row>
    <row r="781" spans="99:102" ht="15" x14ac:dyDescent="0.25">
      <c r="CU781" s="39"/>
      <c r="CV781" s="39"/>
      <c r="CW781" s="39"/>
      <c r="CX781" s="39"/>
    </row>
    <row r="782" spans="99:102" ht="15" x14ac:dyDescent="0.25">
      <c r="CU782" s="39"/>
      <c r="CV782" s="39"/>
      <c r="CW782" s="39"/>
      <c r="CX782" s="39"/>
    </row>
    <row r="783" spans="99:102" ht="15" x14ac:dyDescent="0.25">
      <c r="CU783" s="39"/>
    </row>
    <row r="784" spans="99:102" ht="15" x14ac:dyDescent="0.25">
      <c r="CU784" s="39"/>
    </row>
    <row r="785" spans="99:102" ht="15" x14ac:dyDescent="0.25">
      <c r="CU785" s="39"/>
    </row>
    <row r="786" spans="99:102" ht="15" x14ac:dyDescent="0.25">
      <c r="CU786" s="39"/>
    </row>
    <row r="787" spans="99:102" ht="15" x14ac:dyDescent="0.25">
      <c r="CU787" s="39"/>
    </row>
    <row r="788" spans="99:102" ht="15" x14ac:dyDescent="0.25">
      <c r="CU788" s="39"/>
    </row>
    <row r="789" spans="99:102" ht="15" x14ac:dyDescent="0.25">
      <c r="CU789" s="39"/>
    </row>
    <row r="790" spans="99:102" ht="15" x14ac:dyDescent="0.25">
      <c r="CU790" s="39"/>
    </row>
    <row r="791" spans="99:102" ht="15" x14ac:dyDescent="0.25">
      <c r="CU791" s="39"/>
    </row>
    <row r="792" spans="99:102" ht="15" x14ac:dyDescent="0.25">
      <c r="CU792" s="39"/>
    </row>
    <row r="793" spans="99:102" ht="15" x14ac:dyDescent="0.25">
      <c r="CU793" s="39"/>
      <c r="CV793" s="39"/>
      <c r="CW793" s="39"/>
      <c r="CX793" s="39"/>
    </row>
    <row r="794" spans="99:102" ht="15" x14ac:dyDescent="0.25">
      <c r="CU794" s="39"/>
      <c r="CV794" s="39"/>
      <c r="CW794" s="39"/>
      <c r="CX794" s="39"/>
    </row>
    <row r="795" spans="99:102" ht="15" x14ac:dyDescent="0.25">
      <c r="CU795" s="39"/>
      <c r="CV795" s="39"/>
      <c r="CW795" s="39"/>
      <c r="CX795" s="39"/>
    </row>
    <row r="796" spans="99:102" ht="15" x14ac:dyDescent="0.25">
      <c r="CU796" s="39"/>
      <c r="CV796" s="39"/>
      <c r="CW796" s="39"/>
      <c r="CX796" s="39"/>
    </row>
    <row r="797" spans="99:102" ht="15" x14ac:dyDescent="0.25">
      <c r="CU797" s="39"/>
      <c r="CV797" s="39"/>
      <c r="CW797" s="39"/>
      <c r="CX797" s="39"/>
    </row>
    <row r="798" spans="99:102" ht="15" x14ac:dyDescent="0.25">
      <c r="CU798" s="39"/>
      <c r="CV798" s="39"/>
      <c r="CW798" s="39"/>
      <c r="CX798" s="39"/>
    </row>
    <row r="799" spans="99:102" ht="15" x14ac:dyDescent="0.25">
      <c r="CU799" s="39"/>
      <c r="CV799" s="39"/>
      <c r="CW799" s="39"/>
      <c r="CX799" s="39"/>
    </row>
    <row r="800" spans="99:102" ht="15" x14ac:dyDescent="0.25">
      <c r="CU800" s="39"/>
      <c r="CV800" s="39"/>
      <c r="CW800" s="39"/>
      <c r="CX800" s="39"/>
    </row>
    <row r="801" spans="99:102" ht="15" x14ac:dyDescent="0.25">
      <c r="CU801" s="39"/>
      <c r="CV801" s="39"/>
      <c r="CW801" s="39"/>
      <c r="CX801" s="39"/>
    </row>
    <row r="802" spans="99:102" ht="15" x14ac:dyDescent="0.25">
      <c r="CU802" s="39"/>
      <c r="CV802" s="39"/>
      <c r="CW802" s="39"/>
      <c r="CX802" s="39"/>
    </row>
    <row r="803" spans="99:102" ht="15" x14ac:dyDescent="0.25">
      <c r="CU803" s="39"/>
      <c r="CV803" s="39"/>
      <c r="CW803" s="39"/>
      <c r="CX803" s="39"/>
    </row>
    <row r="804" spans="99:102" ht="15" x14ac:dyDescent="0.25">
      <c r="CU804" s="39"/>
      <c r="CV804" s="39"/>
      <c r="CW804" s="39"/>
      <c r="CX804" s="39"/>
    </row>
    <row r="805" spans="99:102" ht="15" x14ac:dyDescent="0.25">
      <c r="CU805" s="39"/>
      <c r="CV805" s="39"/>
      <c r="CW805" s="39"/>
      <c r="CX805" s="39"/>
    </row>
  </sheetData>
  <sortState xmlns:xlrd2="http://schemas.microsoft.com/office/spreadsheetml/2017/richdata2" ref="O173:T176">
    <sortCondition ref="R173:R176"/>
  </sortState>
  <mergeCells count="174">
    <mergeCell ref="F183:G183"/>
    <mergeCell ref="BN104:BO104"/>
    <mergeCell ref="BU104:BV104"/>
    <mergeCell ref="CB104:CC104"/>
    <mergeCell ref="CI104:CJ104"/>
    <mergeCell ref="C104:D104"/>
    <mergeCell ref="J104:K104"/>
    <mergeCell ref="Q104:R104"/>
    <mergeCell ref="X104:Y104"/>
    <mergeCell ref="AE104:AF104"/>
    <mergeCell ref="AL104:AM104"/>
    <mergeCell ref="AS104:AT104"/>
    <mergeCell ref="AZ104:BA104"/>
    <mergeCell ref="BG104:BH104"/>
    <mergeCell ref="BG158:BH158"/>
    <mergeCell ref="BN158:BO158"/>
    <mergeCell ref="BU158:BV158"/>
    <mergeCell ref="CB158:CC158"/>
    <mergeCell ref="CI158:CJ158"/>
    <mergeCell ref="BG132:BH132"/>
    <mergeCell ref="BN132:BO132"/>
    <mergeCell ref="BU132:BV132"/>
    <mergeCell ref="CB132:CC132"/>
    <mergeCell ref="CP158:CQ158"/>
    <mergeCell ref="CI144:CJ144"/>
    <mergeCell ref="CP144:CQ144"/>
    <mergeCell ref="C158:D158"/>
    <mergeCell ref="J158:K158"/>
    <mergeCell ref="Q158:R158"/>
    <mergeCell ref="X158:Y158"/>
    <mergeCell ref="AE158:AF158"/>
    <mergeCell ref="AL158:AM158"/>
    <mergeCell ref="AS158:AT158"/>
    <mergeCell ref="AZ158:BA158"/>
    <mergeCell ref="AS144:AT144"/>
    <mergeCell ref="AZ144:BA144"/>
    <mergeCell ref="BG144:BH144"/>
    <mergeCell ref="BN144:BO144"/>
    <mergeCell ref="BU144:BV144"/>
    <mergeCell ref="CB144:CC144"/>
    <mergeCell ref="C144:D144"/>
    <mergeCell ref="J144:K144"/>
    <mergeCell ref="Q144:R144"/>
    <mergeCell ref="X144:Y144"/>
    <mergeCell ref="AE144:AF144"/>
    <mergeCell ref="AL144:AM144"/>
    <mergeCell ref="CI132:CJ132"/>
    <mergeCell ref="AS90:AT90"/>
    <mergeCell ref="AZ90:BA90"/>
    <mergeCell ref="BG90:BH90"/>
    <mergeCell ref="CP132:CQ132"/>
    <mergeCell ref="CI118:CJ118"/>
    <mergeCell ref="CP118:CQ118"/>
    <mergeCell ref="C132:D132"/>
    <mergeCell ref="J132:K132"/>
    <mergeCell ref="Q132:R132"/>
    <mergeCell ref="X132:Y132"/>
    <mergeCell ref="AE132:AF132"/>
    <mergeCell ref="AL132:AM132"/>
    <mergeCell ref="AS132:AT132"/>
    <mergeCell ref="AZ132:BA132"/>
    <mergeCell ref="AS118:AT118"/>
    <mergeCell ref="AZ118:BA118"/>
    <mergeCell ref="BG118:BH118"/>
    <mergeCell ref="BN118:BO118"/>
    <mergeCell ref="BU118:BV118"/>
    <mergeCell ref="CB118:CC118"/>
    <mergeCell ref="C118:D118"/>
    <mergeCell ref="J118:K118"/>
    <mergeCell ref="Q118:R118"/>
    <mergeCell ref="X118:Y118"/>
    <mergeCell ref="AE118:AF118"/>
    <mergeCell ref="AL118:AM118"/>
    <mergeCell ref="C90:D90"/>
    <mergeCell ref="J90:K90"/>
    <mergeCell ref="Q90:R90"/>
    <mergeCell ref="X90:Y90"/>
    <mergeCell ref="AE90:AF90"/>
    <mergeCell ref="AL90:AM90"/>
    <mergeCell ref="CP76:CQ76"/>
    <mergeCell ref="AZ76:BA76"/>
    <mergeCell ref="BG76:BH76"/>
    <mergeCell ref="BN76:BO76"/>
    <mergeCell ref="BU76:BV76"/>
    <mergeCell ref="CB76:CC76"/>
    <mergeCell ref="CI76:CJ76"/>
    <mergeCell ref="BN90:BO90"/>
    <mergeCell ref="BU90:BV90"/>
    <mergeCell ref="CB90:CC90"/>
    <mergeCell ref="CI90:CJ90"/>
    <mergeCell ref="C76:D76"/>
    <mergeCell ref="J76:K76"/>
    <mergeCell ref="Q76:R76"/>
    <mergeCell ref="X76:Y76"/>
    <mergeCell ref="AE76:AF76"/>
    <mergeCell ref="AL76:AM76"/>
    <mergeCell ref="AS76:AT76"/>
    <mergeCell ref="AL62:AM62"/>
    <mergeCell ref="AS62:AT62"/>
    <mergeCell ref="CI62:CJ62"/>
    <mergeCell ref="CP62:CQ62"/>
    <mergeCell ref="AZ62:BA62"/>
    <mergeCell ref="BG62:BH62"/>
    <mergeCell ref="BN62:BO62"/>
    <mergeCell ref="BU62:BV62"/>
    <mergeCell ref="CP36:CQ36"/>
    <mergeCell ref="C50:D50"/>
    <mergeCell ref="J50:K50"/>
    <mergeCell ref="Q50:R50"/>
    <mergeCell ref="X50:Y50"/>
    <mergeCell ref="AE50:AF50"/>
    <mergeCell ref="CI36:CJ36"/>
    <mergeCell ref="BN50:BO50"/>
    <mergeCell ref="C36:D36"/>
    <mergeCell ref="J36:K36"/>
    <mergeCell ref="Q36:R36"/>
    <mergeCell ref="C62:D62"/>
    <mergeCell ref="J62:K62"/>
    <mergeCell ref="Q62:R62"/>
    <mergeCell ref="X62:Y62"/>
    <mergeCell ref="AE62:AF62"/>
    <mergeCell ref="CB62:CC62"/>
    <mergeCell ref="X36:Y36"/>
    <mergeCell ref="AE36:AF36"/>
    <mergeCell ref="AL36:AM36"/>
    <mergeCell ref="AS36:AT36"/>
    <mergeCell ref="AS20:AT20"/>
    <mergeCell ref="AZ20:BA20"/>
    <mergeCell ref="CI20:CJ20"/>
    <mergeCell ref="AL50:AM50"/>
    <mergeCell ref="AS50:AT50"/>
    <mergeCell ref="AZ50:BA50"/>
    <mergeCell ref="BG50:BH50"/>
    <mergeCell ref="AZ36:BA36"/>
    <mergeCell ref="BG36:BH36"/>
    <mergeCell ref="BN36:BO36"/>
    <mergeCell ref="BU36:BV36"/>
    <mergeCell ref="CB36:CC36"/>
    <mergeCell ref="CB50:CC50"/>
    <mergeCell ref="CI50:CJ50"/>
    <mergeCell ref="AE20:AF20"/>
    <mergeCell ref="AL20:AM20"/>
    <mergeCell ref="CP20:CQ20"/>
    <mergeCell ref="BG20:BH20"/>
    <mergeCell ref="BN20:BO20"/>
    <mergeCell ref="BU20:BV20"/>
    <mergeCell ref="CB20:CC20"/>
    <mergeCell ref="BU50:BV50"/>
    <mergeCell ref="CI4:CJ4"/>
    <mergeCell ref="CP50:CQ50"/>
    <mergeCell ref="F189:G189"/>
    <mergeCell ref="CG1:CO1"/>
    <mergeCell ref="C4:D4"/>
    <mergeCell ref="J4:K4"/>
    <mergeCell ref="Q4:R4"/>
    <mergeCell ref="X4:Y4"/>
    <mergeCell ref="AE4:AF4"/>
    <mergeCell ref="AL4:AM4"/>
    <mergeCell ref="AS4:AT4"/>
    <mergeCell ref="AZ4:BA4"/>
    <mergeCell ref="BG4:BH4"/>
    <mergeCell ref="A1:I1"/>
    <mergeCell ref="O1:V1"/>
    <mergeCell ref="AC1:AK1"/>
    <mergeCell ref="AQ1:AY1"/>
    <mergeCell ref="BE1:BM1"/>
    <mergeCell ref="BS1:CA1"/>
    <mergeCell ref="BN4:BO4"/>
    <mergeCell ref="BU4:BV4"/>
    <mergeCell ref="CB4:CC4"/>
    <mergeCell ref="C20:D20"/>
    <mergeCell ref="J20:K20"/>
    <mergeCell ref="Q20:R20"/>
    <mergeCell ref="X20:Y20"/>
  </mergeCells>
  <phoneticPr fontId="37" type="noConversion"/>
  <hyperlinks>
    <hyperlink ref="CG2" location="Ergebnisse!CN327" display="Ergebnisse!CN327" xr:uid="{00000000-0004-0000-0000-000000000000}"/>
    <hyperlink ref="G294" location="Ergebnisse!A8" display="Ergebnisse!A8" xr:uid="{00000000-0004-0000-0000-000001000000}"/>
    <hyperlink ref="U294" location="Ergebnisse!O8" display="Ergebnisse!O8" xr:uid="{00000000-0004-0000-0000-000002000000}"/>
    <hyperlink ref="G316" location="Ergebnisse!A8" display="Ergebnisse!A8" xr:uid="{00000000-0004-0000-0000-000003000000}"/>
    <hyperlink ref="U316" location="Ergebnisse!O8" display="Ergebnisse!O8" xr:uid="{00000000-0004-0000-0000-000004000000}"/>
    <hyperlink ref="BK467" location="Ergebnisse!BL1" display="Ergebnisse!BL1" xr:uid="{00000000-0004-0000-0000-000005000000}"/>
    <hyperlink ref="U470" location="Ergebnisse!O8" display="Ergebnisse!O8" xr:uid="{00000000-0004-0000-0000-000006000000}"/>
  </hyperlinks>
  <pageMargins left="0.7" right="0.7" top="0.79" bottom="0.79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Ergebnisse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Rudi</dc:creator>
  <cp:lastModifiedBy>Rudi Endreß</cp:lastModifiedBy>
  <dcterms:created xsi:type="dcterms:W3CDTF">2023-12-13T13:22:12Z</dcterms:created>
  <dcterms:modified xsi:type="dcterms:W3CDTF">2024-10-22T09:10:21Z</dcterms:modified>
</cp:coreProperties>
</file>